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nkane\RSTANDARD Dropbox\RST\97_HP\コンテンツ\"/>
    </mc:Choice>
  </mc:AlternateContent>
  <xr:revisionPtr revIDLastSave="0" documentId="8_{B34954FE-3EE2-4210-B0B3-8691E185D574}" xr6:coauthVersionLast="47" xr6:coauthVersionMax="47" xr10:uidLastSave="{00000000-0000-0000-0000-000000000000}"/>
  <bookViews>
    <workbookView xWindow="20740" yWindow="-7470" windowWidth="20770" windowHeight="13110" xr2:uid="{00000000-000D-0000-FFFF-FFFF00000000}"/>
  </bookViews>
  <sheets>
    <sheet name="属人化チェックリスト(テンプレート)" sheetId="5" r:id="rId1"/>
    <sheet name="属人化チェックリスト(サンプル)" sheetId="3" r:id="rId2"/>
  </sheets>
  <definedNames>
    <definedName name="_xlnm._FilterDatabase" localSheetId="1" hidden="1">'属人化チェックリスト(サンプル)'!$B$4:$I$34</definedName>
    <definedName name="_xlnm._FilterDatabase" localSheetId="0" hidden="1">'属人化チェックリスト(テンプレート)'!$B$4:$I$34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5" i="5" l="1" a="1"/>
  <c r="G65" i="5" s="1"/>
  <c r="G62" i="5" a="1"/>
  <c r="G62" i="5" s="1"/>
  <c r="G59" i="5" a="1"/>
  <c r="G59" i="5" s="1"/>
  <c r="G56" i="5" a="1"/>
  <c r="G56" i="5" s="1"/>
  <c r="G53" i="5" a="1"/>
  <c r="G53" i="5" s="1"/>
  <c r="G50" i="5" a="1"/>
  <c r="G50" i="5" s="1"/>
  <c r="G47" i="5" a="1"/>
  <c r="G47" i="5" s="1"/>
  <c r="G44" i="5" a="1"/>
  <c r="G44" i="5" s="1"/>
  <c r="G41" i="5" a="1"/>
  <c r="G41" i="5" s="1"/>
  <c r="G38" i="5" a="1"/>
  <c r="G38" i="5" s="1"/>
  <c r="G35" i="5" a="1"/>
  <c r="G35" i="5" s="1"/>
  <c r="G32" i="5" a="1"/>
  <c r="G32" i="5" s="1"/>
  <c r="G29" i="5" a="1"/>
  <c r="G29" i="5" s="1"/>
  <c r="G26" i="5" a="1"/>
  <c r="G26" i="5" s="1"/>
  <c r="G23" i="5" a="1"/>
  <c r="G23" i="5" s="1"/>
  <c r="G20" i="5" a="1"/>
  <c r="G20" i="5" s="1"/>
  <c r="G17" i="5" a="1"/>
  <c r="G17" i="5" s="1"/>
  <c r="G14" i="5" a="1"/>
  <c r="G14" i="5" s="1"/>
  <c r="G11" i="5" a="1"/>
  <c r="G11" i="5" s="1"/>
  <c r="G8" i="5" a="1"/>
  <c r="G8" i="5" s="1"/>
  <c r="G5" i="5" a="1"/>
  <c r="G5" i="5" s="1"/>
  <c r="G65" i="3" a="1"/>
  <c r="G65" i="3" s="1"/>
  <c r="G62" i="3" a="1"/>
  <c r="G62" i="3" s="1"/>
  <c r="G59" i="3" a="1"/>
  <c r="G59" i="3" s="1"/>
  <c r="G56" i="3" a="1"/>
  <c r="G56" i="3" s="1"/>
  <c r="G53" i="3" a="1"/>
  <c r="G53" i="3" s="1"/>
  <c r="G50" i="3" a="1"/>
  <c r="G50" i="3" s="1"/>
  <c r="G47" i="3" a="1"/>
  <c r="G47" i="3" s="1"/>
  <c r="G44" i="3" a="1"/>
  <c r="G44" i="3" s="1"/>
  <c r="G41" i="3" a="1"/>
  <c r="G41" i="3" s="1"/>
  <c r="G38" i="3" a="1"/>
  <c r="G38" i="3" s="1"/>
  <c r="G35" i="3" a="1"/>
  <c r="G35" i="3" s="1"/>
  <c r="G32" i="3" a="1"/>
  <c r="G32" i="3" s="1"/>
  <c r="G29" i="3" a="1"/>
  <c r="G29" i="3" s="1"/>
  <c r="G26" i="3" a="1"/>
  <c r="G26" i="3" s="1"/>
  <c r="G23" i="3" a="1"/>
  <c r="G23" i="3" s="1"/>
  <c r="G20" i="3" a="1"/>
  <c r="G20" i="3" s="1"/>
  <c r="G17" i="3" a="1"/>
  <c r="G17" i="3" s="1"/>
  <c r="G14" i="3" a="1"/>
  <c r="G14" i="3" s="1"/>
  <c r="G11" i="3" a="1"/>
  <c r="G11" i="3" s="1"/>
  <c r="G8" i="3" a="1"/>
  <c r="G8" i="3" s="1"/>
  <c r="G5" i="3" a="1"/>
  <c r="G5" i="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<sst xmlns="http://schemas.openxmlformats.org/spreadsheetml/2006/main" count="445" uniqueCount="202">
  <si>
    <t>No.</t>
    <phoneticPr fontId="1"/>
  </si>
  <si>
    <t>チェック項目</t>
    <rPh sb="4" eb="6">
      <t>コウモク</t>
    </rPh>
    <phoneticPr fontId="1"/>
  </si>
  <si>
    <t>経理業務属人化チェックリスト</t>
  </si>
  <si>
    <t>特定の担当者しか処理できない日常的な仕訳処理が存在する。</t>
  </si>
  <si>
    <t>請求書の発行・送付手順が、担当者によって異なる場合がある。</t>
  </si>
  <si>
    <t>入金消込作業は、特定の担当者のExcelファイルでのみ管理されている。</t>
  </si>
  <si>
    <t>買掛金の支払処理について、承認ルートや支払基準を詳細に知っているのは特定の担当者のみである。</t>
  </si>
  <si>
    <t>経費精算のチェックにおいて、担当者ごとの判断基準にばらつきが見られる。</t>
  </si>
  <si>
    <t>月次決算の特定の勘定科目の残高確認・照合作業は、手順が文書化されておらず、担当者の経験に依存している。</t>
  </si>
  <si>
    <t>年次決算における特殊な会計処理（引当金、評価など）の判断基準が、担当者のみに理解されている。</t>
  </si>
  <si>
    <t>税務申告書の作成において、特定の担当者しか理解していない箇所がある。</t>
  </si>
  <si>
    <t>会計ソフトの特定の機能（高度な集計、分析ツールなど）を使いこなせるのが、一部の担当者のみである。</t>
  </si>
  <si>
    <t>Excelで作成された管理資料や分析レポートの内容や作成ロジックが、作成者以外には理解しにくい。</t>
  </si>
  <si>
    <t>過去の類似事例や例外処理に関する情報は、特定の担当者の記憶や個人的なファイルにのみ存在する。</t>
  </si>
  <si>
    <t>業務に関する問い合わせがあった際、担当者が不在の場合、他の担当者では即答できないことが多い。</t>
  </si>
  <si>
    <t>担当者が変更になった場合、業務の引き継ぎに多くの時間を要する、または引き継ぎが不完全になることが多い。</t>
  </si>
  <si>
    <t>業務に関する最新の情報や法改正の内容が、特定の担当者から他の担当者へ適切に共有されていない。</t>
  </si>
  <si>
    <t>会計ソフトの操作方法について、質問できるのは特定の担当者のみである。</t>
  </si>
  <si>
    <t>特定の業務について、担当者しかアクセス権限を持っていない共有フォルダが存在する。</t>
  </si>
  <si>
    <t>業務フロー図が作成されておらず、関係者全員で共有されていない。</t>
  </si>
  <si>
    <t>メール・請求書管理などを担当者個人ではなく共有フォルダ等で管理する体制になっていない。</t>
  </si>
  <si>
    <t>業務マニュアルを作成し、処理方法を標準化しましょう。</t>
  </si>
  <si>
    <t>請求書の発行手順を統一し、手順書として文書化しましょう。</t>
  </si>
  <si>
    <t>共有フォルダで入金管理表を運用し、誰でもアクセスできるようにしましょう。</t>
  </si>
  <si>
    <t>承認ルートと支払基準を文書でまとめ、全員が見られるようにしましょう。</t>
  </si>
  <si>
    <t>経費精算のチェック基準をルール化し、全員で共有しましょう。</t>
  </si>
  <si>
    <t>月次決算の勘定科目ごとの作業手順をマニュアル化しましょう。</t>
  </si>
  <si>
    <t>特殊な会計処理は、判断ルールと事例を資料にして共有しましょう。</t>
  </si>
  <si>
    <t>税務申告書作成の手順をマニュアルにして、教育の機会を設けましょう。</t>
  </si>
  <si>
    <t>会計ソフトの使い方マニュアルを整備し、社内研修を実施しましょう。</t>
  </si>
  <si>
    <t>Excel資料は作成意図やロジックも記載し、フォルダに保存しましょう。</t>
  </si>
  <si>
    <t>過去の例外処理や事例はナレッジ共有ファイルにまとめましょう。</t>
  </si>
  <si>
    <t>問い合わせ対応履歴やQ&amp;Aを共有ファイルにまとめておきましょう。</t>
  </si>
  <si>
    <t>業務引き継ぎ用チェックリストや手順書を作成しておきましょう。</t>
  </si>
  <si>
    <t>共有フォルダのアクセス権限を見直し、関係者にも権限を付与しましょう。</t>
  </si>
  <si>
    <t>会計ソフトの操作ガイドを整備し、誰でも質問できる環境を整えましょう。</t>
  </si>
  <si>
    <t>法改正などの情報は、社内ニュースや共有資料として発信しましょう。</t>
  </si>
  <si>
    <t>手順書を各業務ごとに分けて、誰でも見られるように管理しましょう。</t>
  </si>
  <si>
    <t>業務フロー図を作成し、定期的に見直して共有しましょう。</t>
  </si>
  <si>
    <t>決算のスケジュールと担当を明確にして、共有スケジュールで管理しましょう。</t>
  </si>
  <si>
    <t>メールや請求書のデータは共有フォルダやクラウドで管理しましょう。</t>
  </si>
  <si>
    <t>急な休みに備えて、業務の代替者を事前に決めておきましょう。</t>
  </si>
  <si>
    <t>その仕訳処理は具体的にどのような内容ですか？</t>
  </si>
  <si>
    <t>他の担当者が処理できない理由は何ですか？</t>
  </si>
  <si>
    <t>処理手順を文書化した資料はありますか？</t>
  </si>
  <si>
    <t>担当者ごとの手順の違いは何ですか？</t>
  </si>
  <si>
    <t>統一手順を策定したことはありますか？</t>
  </si>
  <si>
    <t>手順の違いでミスが起きたことはありますか？</t>
  </si>
  <si>
    <t>Excelファイルはどこに保管されていますか？</t>
  </si>
  <si>
    <t>他の担当者がそのファイルを使って作業できる状態ですか？</t>
  </si>
  <si>
    <t>システムでの一元管理を検討したことはありますか？</t>
  </si>
  <si>
    <t>支払基準はどこに記録されていますか？</t>
  </si>
  <si>
    <t>他の担当者が承認プロセスを理解するための資料はありますか？</t>
  </si>
  <si>
    <t>支払遅延などのリスクが発生したことはありますか？</t>
  </si>
  <si>
    <t>精算の判断に使っているルールや基準はありますか？</t>
  </si>
  <si>
    <t>判断に迷うケースはどのようなものですか？</t>
  </si>
  <si>
    <t>統一されたチェックリストを運用していますか？</t>
  </si>
  <si>
    <t>文書化されていない勘定科目はどれですか？</t>
  </si>
  <si>
    <t>その科目の確認手順はどのように行われていますか？</t>
  </si>
  <si>
    <t>他の担当者が代行したことはありますか？</t>
  </si>
  <si>
    <t>どのような処理が「特殊」だと考えられていますか？</t>
  </si>
  <si>
    <t>判断する際に使用している資料や根拠はありますか？</t>
  </si>
  <si>
    <t>他の人が代行できるようにマニュアル化していますか？</t>
  </si>
  <si>
    <t>どの申告項目が理解されていないのですか？</t>
  </si>
  <si>
    <t>過去の申告書の作成過程を共有したことはありますか？</t>
  </si>
  <si>
    <t>担当者以外がレビューしたことはありますか？</t>
  </si>
  <si>
    <t>使用している機能は具体的にどれですか？</t>
  </si>
  <si>
    <t>他の担当者に使い方を教える機会はありましたか？</t>
  </si>
  <si>
    <t>ツールの使用マニュアルは存在していますか？</t>
  </si>
  <si>
    <t>どのレポートが特に理解しづらいと感じますか？</t>
  </si>
  <si>
    <t>関数や計算式の説明はされていますか？</t>
  </si>
  <si>
    <t>そのレポートの使用目的は共有されていますか？</t>
  </si>
  <si>
    <t>過去の事例はどのような形で保存されていますか？</t>
  </si>
  <si>
    <t>他の担当者がその情報にアクセスする手段はありますか？</t>
  </si>
  <si>
    <t>例外処理の記録を共有するルールはありますか？</t>
  </si>
  <si>
    <t>どんな内容の問い合わせが多いですか？</t>
  </si>
  <si>
    <t>不在時に備えた対応フローは決まっていますか？</t>
  </si>
  <si>
    <t>情報共有の仕組みはどのようになっていますか？</t>
  </si>
  <si>
    <t>引き継ぎの際に使用している資料はありますか？</t>
  </si>
  <si>
    <t>過去に引き継ぎに失敗した事例はありますか？</t>
  </si>
  <si>
    <t>業務内容の棚卸しは定期的に行われていますか？</t>
  </si>
  <si>
    <t>アクセス制限されているフォルダはどこですか？</t>
  </si>
  <si>
    <t>誰がその権限設定を管理していますか？</t>
  </si>
  <si>
    <t>フォルダの中身は業務継続に必要な情報ですか？</t>
  </si>
  <si>
    <t>その担当者はどのような操作まで対応していますか？</t>
  </si>
  <si>
    <t>マニュアルやFAQの整備状況はどうですか？</t>
  </si>
  <si>
    <t>操作研修は過去に実施されていますか？</t>
  </si>
  <si>
    <t>法改正情報の収集元は何ですか？</t>
  </si>
  <si>
    <t>情報共有はどのように行っていますか？</t>
  </si>
  <si>
    <t>内容を全員に理解させる工夫はしていますか？</t>
  </si>
  <si>
    <t>どの業務に手順書が不足していますか？</t>
  </si>
  <si>
    <t>手順書作成のためのフォーマットはありますか？</t>
  </si>
  <si>
    <t>作成後の更新頻度や責任者は決まっていますか？</t>
  </si>
  <si>
    <t>現状の業務フローはどこかに記録されていますか？</t>
  </si>
  <si>
    <t>フロー図を作成するためのソフトやツールはありますか？</t>
  </si>
  <si>
    <t>フロー図を更新するタイミングやルールはありますか？</t>
  </si>
  <si>
    <t>スケジュールの管理はどのように行っていますか？</t>
  </si>
  <si>
    <t>役割分担を明文化していない理由は何ですか？</t>
  </si>
  <si>
    <t>期日遅れや作業重複が発生したことはありますか？</t>
  </si>
  <si>
    <t>現在はどのように管理していますか？</t>
  </si>
  <si>
    <t>共有体制に切り替える障害はありますか？</t>
  </si>
  <si>
    <t>管理の属人化によるリスクを認識していますか？</t>
  </si>
  <si>
    <t>対応できる業務の範囲は明確ですか？</t>
  </si>
  <si>
    <t>代替対応者は事前に決まっていますか？</t>
  </si>
  <si>
    <t>引き継ぎ資料は準備されていますか？</t>
  </si>
  <si>
    <t>組織内の知識はどれだけ属人的に管理されていますか？</t>
  </si>
  <si>
    <t>担当者不在時の業務継続性をどう確保していますか？</t>
  </si>
  <si>
    <t>業務標準化の取り組みは進んでいますか？</t>
  </si>
  <si>
    <t>手順のバラつきが組織にもたらすリスクは何ですか？</t>
  </si>
  <si>
    <t>業務品質の均一性をどう担保していますか？</t>
  </si>
  <si>
    <t>属人化を防ぐための共通ルールは整備されていますか？</t>
  </si>
  <si>
    <t>データ管理の属人化はどの業務で発生していますか？</t>
  </si>
  <si>
    <t>情報共有のインフラは十分ですか？</t>
  </si>
  <si>
    <t>個人管理と全体最適のバランスは取れていますか？</t>
  </si>
  <si>
    <t>意思決定プロセスの透明性は確保されていますか？</t>
  </si>
  <si>
    <t>ルールが可視化されていないリスクをどう捉えていますか？</t>
  </si>
  <si>
    <t>担当者依存から脱却する方策はありますか？</t>
  </si>
  <si>
    <t>判断基準の明確化は組織にどんな効果をもたらしますか？</t>
  </si>
  <si>
    <t>品質の安定化に必要な要素は何ですか？</t>
  </si>
  <si>
    <t>誰がやっても同じ結果になる仕組みは整っていますか？</t>
  </si>
  <si>
    <t>暗黙知を形式知化する取り組みはされていますか？</t>
  </si>
  <si>
    <t>属人化が発生しやすい業務の共通点は何ですか？</t>
  </si>
  <si>
    <t>継続的に業務を改善する視点は持てていますか？</t>
  </si>
  <si>
    <t>高度な知識はどうやって組織内で共有していますか？</t>
  </si>
  <si>
    <t>判断の質を保つ仕組みはありますか？</t>
  </si>
  <si>
    <t>専門性と共有性の両立は可能ですか？</t>
  </si>
  <si>
    <t>重要な業務の属人化リスクはどのように評価していますか？</t>
  </si>
  <si>
    <t>ナレッジの集約はどう実現すべきでしょうか？</t>
  </si>
  <si>
    <t>クリティカルな業務の可視化は進んでいますか？</t>
  </si>
  <si>
    <t>技術的スキルの偏在はどんな課題を引き起こしますか？</t>
  </si>
  <si>
    <t>ツール活用の均一化はどう進められるでしょうか？</t>
  </si>
  <si>
    <t>教える文化は根づいていますか？</t>
  </si>
  <si>
    <t>業務ドキュメントの構造化はどこまで進んでいますか？</t>
  </si>
  <si>
    <t>情報のブラックボックス化が起きていませんか？</t>
  </si>
  <si>
    <t>分かりやすさを重視した資料作りの仕組みはありますか？</t>
  </si>
  <si>
    <t>組織内で暗黙知はどう扱われていますか？</t>
  </si>
  <si>
    <t>業務知識を共有資産に変える方法はありますか？</t>
  </si>
  <si>
    <t>問題発生時の再現性・検証性はどう確保していますか？</t>
  </si>
  <si>
    <t>バックアップ体制は整備されていますか？</t>
  </si>
  <si>
    <t>人的依存の業務はどこに集中していますか？</t>
  </si>
  <si>
    <t>組織としての即応力を高めるためには何が必要ですか？</t>
  </si>
  <si>
    <t>業務継承の標準プロセスは設計されていますか？</t>
  </si>
  <si>
    <t>業務の再現性・移譲性の高さはどう評価されていますか？</t>
  </si>
  <si>
    <t>ノウハウの持続可能性はどう保たれていますか？</t>
  </si>
  <si>
    <t>情報の所有と管理の線引きは明確ですか？</t>
  </si>
  <si>
    <t>情報アクセスの公平性は担保されていますか？</t>
  </si>
  <si>
    <t>危機時の情報可用性をどう評価していますか？</t>
  </si>
  <si>
    <t>ITリテラシーの差はどう解消されていますか？</t>
  </si>
  <si>
    <t>ツールの利用ノウハウは共有されていますか？</t>
  </si>
  <si>
    <t>技術支援の仕組みは確立していますか？</t>
  </si>
  <si>
    <t>情報の流通ルートは明確ですか？</t>
  </si>
  <si>
    <t>法改正リスクへの対応体制はありますか？</t>
  </si>
  <si>
    <t>インシデントの未然防止は誰の責任ですか？</t>
  </si>
  <si>
    <t>マニュアルの有無が業務継続に与える影響は何ですか？</t>
  </si>
  <si>
    <t>組織内ナレッジの見える化は進んでいますか？</t>
  </si>
  <si>
    <t>マニュアル化を阻害する要因は何ですか？</t>
  </si>
  <si>
    <t>業務全体像の可視化はなぜ必要でしょうか？</t>
  </si>
  <si>
    <t>作業と責任の境界が曖昧な部分はありますか？</t>
  </si>
  <si>
    <t>誰が何をしているかを誰でも分かる仕組みはありますか？</t>
  </si>
  <si>
    <t>計画と実行のギャップをどう管理していますか？</t>
  </si>
  <si>
    <t>担当の重複・抜け漏れはどこで発生しますか？</t>
  </si>
  <si>
    <t>決算業務の「見える化」は進んでいますか？</t>
  </si>
  <si>
    <t>情報資産の共有管理の意義は理解されていますか？</t>
  </si>
  <si>
    <t>メールやデータの分散管理による影響は何ですか？</t>
  </si>
  <si>
    <t>組織の透明性を高める工夫はありますか？</t>
  </si>
  <si>
    <t>業務の代替性をどう評価していますか？</t>
  </si>
  <si>
    <t>予期しない事態に備えた準備は整っていますか？</t>
  </si>
  <si>
    <t>有事の対応フローは標準化されていますか？</t>
  </si>
  <si>
    <t>リスク</t>
    <phoneticPr fontId="1"/>
  </si>
  <si>
    <t>緊急度</t>
    <rPh sb="0" eb="3">
      <t>キンキュウド</t>
    </rPh>
    <phoneticPr fontId="1"/>
  </si>
  <si>
    <t>担当者が不在または退職した場合に対応できる人がいない。</t>
    <rPh sb="4" eb="6">
      <t>フザイ</t>
    </rPh>
    <rPh sb="9" eb="11">
      <t>タイショク</t>
    </rPh>
    <rPh sb="13" eb="15">
      <t>バアイ</t>
    </rPh>
    <rPh sb="16" eb="18">
      <t>タイオウ</t>
    </rPh>
    <rPh sb="21" eb="22">
      <t>ヒト</t>
    </rPh>
    <phoneticPr fontId="1"/>
  </si>
  <si>
    <t>各経理業務の手順書（マニュアル）が整備されておらず、ノウハウは、全て担当社の頭の中にある。</t>
    <rPh sb="32" eb="33">
      <t>スベ</t>
    </rPh>
    <rPh sb="34" eb="36">
      <t>タントウ</t>
    </rPh>
    <rPh sb="36" eb="37">
      <t>シャ</t>
    </rPh>
    <rPh sb="38" eb="39">
      <t>アタマ</t>
    </rPh>
    <rPh sb="40" eb="41">
      <t>ナカ</t>
    </rPh>
    <phoneticPr fontId="1"/>
  </si>
  <si>
    <t>月次・年次決算のスケジュールは、特定の人だけが把握している。</t>
    <rPh sb="16" eb="18">
      <t>トクテイ</t>
    </rPh>
    <rPh sb="19" eb="20">
      <t>ヒト</t>
    </rPh>
    <rPh sb="23" eb="25">
      <t>ハアク</t>
    </rPh>
    <phoneticPr fontId="1"/>
  </si>
  <si>
    <t>中</t>
  </si>
  <si>
    <t>Yes</t>
  </si>
  <si>
    <t>重要度</t>
    <rPh sb="0" eb="3">
      <t>ジュウヨウド</t>
    </rPh>
    <phoneticPr fontId="1"/>
  </si>
  <si>
    <t>高</t>
  </si>
  <si>
    <t>低</t>
  </si>
  <si>
    <t>具体化する質問例（担当者への質問例）</t>
    <rPh sb="0" eb="3">
      <t>グタイカ</t>
    </rPh>
    <rPh sb="5" eb="7">
      <t>シツモン</t>
    </rPh>
    <rPh sb="7" eb="8">
      <t>レイ</t>
    </rPh>
    <rPh sb="9" eb="12">
      <t>タントウシャ</t>
    </rPh>
    <rPh sb="14" eb="16">
      <t>シツモン</t>
    </rPh>
    <rPh sb="16" eb="17">
      <t>レイ</t>
    </rPh>
    <phoneticPr fontId="1"/>
  </si>
  <si>
    <t>抽象化する質問例（管理者への質問例）</t>
    <rPh sb="9" eb="11">
      <t>カンリ</t>
    </rPh>
    <rPh sb="11" eb="12">
      <t>シャ</t>
    </rPh>
    <rPh sb="14" eb="17">
      <t>シツモンレイ</t>
    </rPh>
    <phoneticPr fontId="1"/>
  </si>
  <si>
    <t>判定</t>
    <rPh sb="0" eb="2">
      <t>ハンテイ</t>
    </rPh>
    <phoneticPr fontId="1"/>
  </si>
  <si>
    <t>対策例</t>
    <rPh sb="0" eb="2">
      <t>タイサク</t>
    </rPh>
    <rPh sb="2" eb="3">
      <t>レイ</t>
    </rPh>
    <phoneticPr fontId="1"/>
  </si>
  <si>
    <t>対策の実施状況</t>
    <rPh sb="0" eb="2">
      <t>タイサク</t>
    </rPh>
    <rPh sb="3" eb="5">
      <t>ジッシ</t>
    </rPh>
    <rPh sb="5" eb="7">
      <t>ジョウキョウ</t>
    </rPh>
    <phoneticPr fontId="1"/>
  </si>
  <si>
    <t>特定の担当者しかできない処理の抽出完了
業務マニュアルの作成中</t>
    <rPh sb="0" eb="2">
      <t>トクテイ</t>
    </rPh>
    <rPh sb="3" eb="6">
      <t>タントウシャ</t>
    </rPh>
    <rPh sb="12" eb="14">
      <t>ショリ</t>
    </rPh>
    <rPh sb="15" eb="17">
      <t>チュウシュツ</t>
    </rPh>
    <rPh sb="17" eb="19">
      <t>カンリョウ</t>
    </rPh>
    <rPh sb="20" eb="22">
      <t>ギョウム</t>
    </rPh>
    <rPh sb="28" eb="31">
      <t>サクセイチュウ</t>
    </rPh>
    <phoneticPr fontId="1"/>
  </si>
  <si>
    <t>現在の請求書発行状況の確認中</t>
    <rPh sb="0" eb="2">
      <t>ゲンザイ</t>
    </rPh>
    <rPh sb="3" eb="6">
      <t>セイキュウショ</t>
    </rPh>
    <rPh sb="6" eb="8">
      <t>ハッコウ</t>
    </rPh>
    <rPh sb="8" eb="10">
      <t>ジョウキョウ</t>
    </rPh>
    <rPh sb="11" eb="13">
      <t>カクニン</t>
    </rPh>
    <rPh sb="13" eb="14">
      <t>チュウ</t>
    </rPh>
    <phoneticPr fontId="1"/>
  </si>
  <si>
    <t>入金消込作業で使用しているExcelファイルを統合し、入金管理表を作成中</t>
    <rPh sb="0" eb="2">
      <t>ニュウキン</t>
    </rPh>
    <rPh sb="2" eb="4">
      <t>ケシコミ</t>
    </rPh>
    <rPh sb="4" eb="6">
      <t>サギョウ</t>
    </rPh>
    <rPh sb="7" eb="9">
      <t>シヨウ</t>
    </rPh>
    <rPh sb="23" eb="25">
      <t>トウゴウ</t>
    </rPh>
    <rPh sb="27" eb="29">
      <t>ニュウキン</t>
    </rPh>
    <rPh sb="29" eb="32">
      <t>カンリヒョウ</t>
    </rPh>
    <rPh sb="33" eb="36">
      <t>サクセイチュウ</t>
    </rPh>
    <phoneticPr fontId="1"/>
  </si>
  <si>
    <t>承認ルートや支払基準のヒアリング中</t>
    <rPh sb="0" eb="2">
      <t>ショウニン</t>
    </rPh>
    <rPh sb="6" eb="8">
      <t>シハラ</t>
    </rPh>
    <rPh sb="8" eb="10">
      <t>キジュン</t>
    </rPh>
    <rPh sb="16" eb="17">
      <t>チュウ</t>
    </rPh>
    <phoneticPr fontId="1"/>
  </si>
  <si>
    <t>経費精算のチェックマニュアル作成中</t>
    <rPh sb="0" eb="4">
      <t>ケイヒセイサン</t>
    </rPh>
    <rPh sb="14" eb="16">
      <t>サクセイ</t>
    </rPh>
    <rPh sb="16" eb="17">
      <t>チュウ</t>
    </rPh>
    <phoneticPr fontId="1"/>
  </si>
  <si>
    <t>勘定科目ごとの作業手順を調査中</t>
    <rPh sb="0" eb="4">
      <t>カンジョウカモク</t>
    </rPh>
    <rPh sb="7" eb="11">
      <t>サギョウテジュン</t>
    </rPh>
    <rPh sb="12" eb="15">
      <t>チョウサチュウ</t>
    </rPh>
    <phoneticPr fontId="1"/>
  </si>
  <si>
    <t>特殊な会計処理の基準を設計しメンバーに共有完了</t>
    <rPh sb="0" eb="2">
      <t>トクシュ</t>
    </rPh>
    <rPh sb="3" eb="7">
      <t>カイケイショリ</t>
    </rPh>
    <rPh sb="8" eb="10">
      <t>キジュン</t>
    </rPh>
    <rPh sb="11" eb="13">
      <t>セッケイ</t>
    </rPh>
    <rPh sb="19" eb="21">
      <t>キョウユウ</t>
    </rPh>
    <rPh sb="21" eb="23">
      <t>カンリョウ</t>
    </rPh>
    <phoneticPr fontId="1"/>
  </si>
  <si>
    <t>税務申告書作成手順書作成完了
教育、研修を計画中</t>
    <rPh sb="0" eb="5">
      <t>ゼイムシンコクショ</t>
    </rPh>
    <rPh sb="5" eb="7">
      <t>サクセイ</t>
    </rPh>
    <rPh sb="7" eb="9">
      <t>テジュン</t>
    </rPh>
    <rPh sb="9" eb="10">
      <t>ショ</t>
    </rPh>
    <rPh sb="10" eb="12">
      <t>サクセイ</t>
    </rPh>
    <rPh sb="12" eb="14">
      <t>カンリョウ</t>
    </rPh>
    <rPh sb="15" eb="17">
      <t>キョウイク</t>
    </rPh>
    <rPh sb="18" eb="20">
      <t>ケンシュウ</t>
    </rPh>
    <rPh sb="21" eb="24">
      <t>ケイカクチュウ</t>
    </rPh>
    <phoneticPr fontId="1"/>
  </si>
  <si>
    <t>会計ソフトに使い方マニュアルを作成中</t>
    <rPh sb="0" eb="2">
      <t>カイケイ</t>
    </rPh>
    <rPh sb="6" eb="7">
      <t>ツカ</t>
    </rPh>
    <rPh sb="8" eb="9">
      <t>カタ</t>
    </rPh>
    <rPh sb="15" eb="17">
      <t>サクセイ</t>
    </rPh>
    <rPh sb="17" eb="18">
      <t>チュウ</t>
    </rPh>
    <phoneticPr fontId="1"/>
  </si>
  <si>
    <t>管理資料の作成フォーマットを作成
フォーマットの使用方法について説明実施予定</t>
    <rPh sb="0" eb="4">
      <t>カンリシリョウ</t>
    </rPh>
    <rPh sb="5" eb="7">
      <t>サクセイ</t>
    </rPh>
    <rPh sb="14" eb="16">
      <t>サクセイ</t>
    </rPh>
    <rPh sb="24" eb="28">
      <t>シヨウホウホウ</t>
    </rPh>
    <rPh sb="32" eb="34">
      <t>セツメイ</t>
    </rPh>
    <rPh sb="34" eb="36">
      <t>ジッシ</t>
    </rPh>
    <rPh sb="36" eb="38">
      <t>ヨテイ</t>
    </rPh>
    <phoneticPr fontId="1"/>
  </si>
  <si>
    <t>ナレッジ共有ファイルの保管表を検討中</t>
    <rPh sb="4" eb="6">
      <t>キョウユウ</t>
    </rPh>
    <rPh sb="11" eb="14">
      <t>ホカンヒョウ</t>
    </rPh>
    <rPh sb="15" eb="18">
      <t>ケントウチュウ</t>
    </rPh>
    <phoneticPr fontId="1"/>
  </si>
  <si>
    <t>未着手</t>
    <rPh sb="0" eb="3">
      <t>ミチャクシュ</t>
    </rPh>
    <phoneticPr fontId="1"/>
  </si>
  <si>
    <t>経理部門の属人化チェックリスト、経理派遣の業務引継テンプレートをベースに手順書を作成中</t>
    <rPh sb="0" eb="2">
      <t>ケイリ</t>
    </rPh>
    <rPh sb="2" eb="4">
      <t>ブモン</t>
    </rPh>
    <rPh sb="5" eb="8">
      <t>ゾクジンカ</t>
    </rPh>
    <rPh sb="16" eb="18">
      <t>ケイリ</t>
    </rPh>
    <rPh sb="18" eb="20">
      <t>ハケン</t>
    </rPh>
    <rPh sb="21" eb="23">
      <t>ギョウム</t>
    </rPh>
    <rPh sb="23" eb="25">
      <t>ヒキツ</t>
    </rPh>
    <rPh sb="36" eb="39">
      <t>テジュンショ</t>
    </rPh>
    <rPh sb="40" eb="43">
      <t>サクセイチュウ</t>
    </rPh>
    <phoneticPr fontId="1"/>
  </si>
  <si>
    <t>共有フォルダーのアクセス権限について情報システム部を検討中</t>
    <rPh sb="0" eb="2">
      <t>キョウユウ</t>
    </rPh>
    <rPh sb="12" eb="14">
      <t>ケンゲン</t>
    </rPh>
    <rPh sb="18" eb="20">
      <t>ジョウホウ</t>
    </rPh>
    <rPh sb="24" eb="25">
      <t>ブ</t>
    </rPh>
    <rPh sb="26" eb="29">
      <t>ケントウチュウ</t>
    </rPh>
    <phoneticPr fontId="1"/>
  </si>
  <si>
    <t>定例でメール周知を実施</t>
    <rPh sb="0" eb="2">
      <t>テイレイ</t>
    </rPh>
    <rPh sb="6" eb="8">
      <t>シュウチ</t>
    </rPh>
    <rPh sb="9" eb="11">
      <t>ジッシ</t>
    </rPh>
    <phoneticPr fontId="1"/>
  </si>
  <si>
    <t>各担当者に各経理業務の手順についてヒアリング中</t>
    <rPh sb="0" eb="4">
      <t>カクタントウシャ</t>
    </rPh>
    <rPh sb="5" eb="10">
      <t>カクケイリギョウム</t>
    </rPh>
    <rPh sb="11" eb="13">
      <t>テジュン</t>
    </rPh>
    <rPh sb="22" eb="23">
      <t>チュウ</t>
    </rPh>
    <phoneticPr fontId="1"/>
  </si>
  <si>
    <t>業務フローの作成中</t>
    <rPh sb="0" eb="2">
      <t>ギョウム</t>
    </rPh>
    <rPh sb="6" eb="9">
      <t>サクセイチュウ</t>
    </rPh>
    <phoneticPr fontId="1"/>
  </si>
  <si>
    <t>経理部門の属人化チェックリスト、経理派遣の業務引継テンプレートをベースに手順書を作成中</t>
    <phoneticPr fontId="1"/>
  </si>
  <si>
    <t>選択</t>
    <rPh sb="0" eb="2">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</si>
</sst>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Yu Gothic"/>
      <family val="2"/>
      <scheme val="minor"/>
    </font>
    <font>
      <sz val="6"/>
      <name val="Yu Gothic"/>
      <family val="3"/>
      <charset val="128"/>
      <scheme val="minor"/>
    </font>
    <font>
      <sz val="11"/>
      <color theme="1"/>
      <name val="Meiryo UI"/>
      <family val="3"/>
      <charset val="128"/>
    </font>
    <font>
      <sz val="11"/>
      <name val="Meiryo UI"/>
      <family val="3"/>
      <charset val="128"/>
    </font>
    <font>
      <b/>
      <sz val="11"/>
      <color theme="0"/>
      <name val="Meiryo UI"/>
      <family val="3"/>
      <charset val="128"/>
    </font>
    <font>
      <b/>
      <sz val="10"/>
      <color theme="0"/>
      <name val="Meiryo UI"/>
      <family val="3"/>
      <charset val="128"/>
    </font>
  </fonts>
  <fills count="5">
    <fill>
      <patternFill patternType="none"/>
    </fill>
    <fill>
      <patternFill patternType="gray125"/>
    </fill>
    <fill>
      <patternFill patternType="solid">
        <fgColor theme="6" tint="0.59999389629810485"/>
        <bgColor indexed="64"/>
      </patternFill>
    </fill>
    <fill>
      <patternFill patternType="solid">
        <fgColor rgb="FF002060"/>
        <bgColor indexed="64"/>
      </patternFill>
    </fill>
    <fill>
      <patternFill patternType="solid">
        <fgColor theme="0" tint="-4.9989318521683403E-2"/>
        <bgColor indexed="64"/>
      </patternFill>
    </fill>
  </fills>
  <borders count="3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46">
    <xf numFmtId="0" fontId="0" fillId="0" borderId="0" xfId="0"/>
    <xf numFmtId="0" fontId="2" fillId="0" borderId="0" xfId="0" applyFont="1" applyAlignment="1">
      <alignment horizontal="center" vertical="center" wrapText="1"/>
    </xf>
    <xf numFmtId="0" fontId="2" fillId="0" borderId="0" xfId="0" applyFont="1" applyAlignment="1">
      <alignment horizontal="left" vertical="center" wrapText="1"/>
    </xf>
    <xf numFmtId="0" fontId="3" fillId="0" borderId="0" xfId="0" applyFont="1" applyAlignment="1">
      <alignment horizontal="left" vertical="center" wrapText="1"/>
    </xf>
    <xf numFmtId="0" fontId="2" fillId="0" borderId="0" xfId="0" applyFont="1" applyAlignment="1">
      <alignment vertical="center" wrapText="1"/>
    </xf>
    <xf numFmtId="0" fontId="2" fillId="0" borderId="21" xfId="0" applyFont="1" applyBorder="1" applyAlignment="1">
      <alignment horizontal="center" vertical="center" wrapText="1"/>
    </xf>
    <xf numFmtId="0" fontId="3" fillId="0" borderId="17" xfId="0" applyFont="1" applyBorder="1" applyAlignment="1">
      <alignment horizontal="left" vertical="center" wrapText="1"/>
    </xf>
    <xf numFmtId="0" fontId="2" fillId="0" borderId="26" xfId="0" applyFont="1" applyBorder="1" applyAlignment="1">
      <alignment horizontal="center" vertical="center" wrapText="1"/>
    </xf>
    <xf numFmtId="20" fontId="2" fillId="0" borderId="18" xfId="0" applyNumberFormat="1" applyFont="1" applyBorder="1" applyAlignment="1">
      <alignment horizontal="left" vertical="center" wrapText="1"/>
    </xf>
    <xf numFmtId="0" fontId="2" fillId="0" borderId="19" xfId="0" applyFont="1" applyBorder="1" applyAlignment="1">
      <alignment horizontal="left" vertical="center" wrapText="1"/>
    </xf>
    <xf numFmtId="0" fontId="2" fillId="2" borderId="31" xfId="0" applyFont="1" applyFill="1" applyBorder="1" applyAlignment="1">
      <alignment horizontal="left" vertical="center" wrapText="1"/>
    </xf>
    <xf numFmtId="0" fontId="2" fillId="0" borderId="22" xfId="0" applyFont="1" applyBorder="1" applyAlignment="1">
      <alignment horizontal="center" vertical="center" wrapText="1"/>
    </xf>
    <xf numFmtId="0" fontId="3" fillId="0" borderId="6" xfId="0" applyFont="1" applyBorder="1" applyAlignment="1">
      <alignment horizontal="left" vertical="center" wrapText="1"/>
    </xf>
    <xf numFmtId="0" fontId="2" fillId="0" borderId="27" xfId="0" applyFont="1" applyBorder="1" applyAlignment="1">
      <alignment horizontal="center" vertical="center" wrapText="1"/>
    </xf>
    <xf numFmtId="0" fontId="2" fillId="0" borderId="2" xfId="0" applyFont="1" applyBorder="1" applyAlignment="1">
      <alignment horizontal="left" vertical="center" wrapText="1"/>
    </xf>
    <xf numFmtId="0" fontId="2" fillId="0" borderId="7" xfId="0" applyFont="1" applyBorder="1" applyAlignment="1">
      <alignment horizontal="left" vertical="center" wrapText="1"/>
    </xf>
    <xf numFmtId="0" fontId="2" fillId="2" borderId="29" xfId="0" applyFont="1" applyFill="1" applyBorder="1" applyAlignment="1">
      <alignment horizontal="left" vertical="center" wrapText="1"/>
    </xf>
    <xf numFmtId="0" fontId="2" fillId="0" borderId="23" xfId="0" applyFont="1" applyBorder="1" applyAlignment="1">
      <alignment horizontal="center" vertical="center" wrapText="1"/>
    </xf>
    <xf numFmtId="0" fontId="3" fillId="0" borderId="8" xfId="0" applyFont="1" applyBorder="1" applyAlignment="1">
      <alignment horizontal="left" vertical="center" wrapText="1"/>
    </xf>
    <xf numFmtId="0" fontId="2" fillId="0" borderId="3" xfId="0" applyFont="1" applyBorder="1" applyAlignment="1">
      <alignment horizontal="left" vertical="center" wrapText="1"/>
    </xf>
    <xf numFmtId="0" fontId="2" fillId="0" borderId="9" xfId="0" applyFont="1" applyBorder="1" applyAlignment="1">
      <alignment horizontal="left" vertical="center" wrapText="1"/>
    </xf>
    <xf numFmtId="0" fontId="2" fillId="0" borderId="24" xfId="0" applyFont="1" applyBorder="1" applyAlignment="1">
      <alignment horizontal="center" vertical="center" wrapText="1"/>
    </xf>
    <xf numFmtId="0" fontId="3"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25" xfId="0" applyFont="1" applyBorder="1" applyAlignment="1">
      <alignment horizontal="center" vertical="center" wrapText="1"/>
    </xf>
    <xf numFmtId="0" fontId="3" fillId="0" borderId="10" xfId="0" applyFont="1" applyBorder="1" applyAlignment="1">
      <alignment horizontal="left" vertical="center" wrapText="1"/>
    </xf>
    <xf numFmtId="0" fontId="2" fillId="0" borderId="28" xfId="0" applyFont="1" applyBorder="1" applyAlignment="1">
      <alignment horizontal="center"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2" borderId="30" xfId="0" applyFont="1" applyFill="1" applyBorder="1" applyAlignment="1">
      <alignment horizontal="left" vertical="center" wrapText="1"/>
    </xf>
    <xf numFmtId="0" fontId="4" fillId="3" borderId="20"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3" fillId="0" borderId="0" xfId="0" applyFont="1" applyAlignment="1">
      <alignment horizontal="left" vertical="top" wrapText="1"/>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4" xfId="0" applyFont="1" applyBorder="1" applyAlignment="1">
      <alignment horizontal="center" vertical="center" wrapText="1"/>
    </xf>
    <xf numFmtId="0" fontId="2" fillId="4" borderId="29" xfId="0" applyFont="1" applyFill="1" applyBorder="1" applyAlignment="1">
      <alignment horizontal="center" vertical="center" wrapText="1"/>
    </xf>
    <xf numFmtId="0" fontId="2" fillId="4" borderId="30"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5F7CE-9874-434A-A7F2-E58157710B5E}">
  <dimension ref="B2:K67"/>
  <sheetViews>
    <sheetView tabSelected="1" zoomScale="85" zoomScaleNormal="85" workbookViewId="0"/>
  </sheetViews>
  <sheetFormatPr defaultColWidth="8.69921875" defaultRowHeight="15"/>
  <cols>
    <col min="1" max="1" width="2.3984375" style="2" customWidth="1"/>
    <col min="2" max="2" width="4.8984375" style="1" customWidth="1"/>
    <col min="3" max="3" width="55.19921875" style="3" customWidth="1"/>
    <col min="4" max="7" width="7.59765625" style="1" customWidth="1"/>
    <col min="8" max="9" width="43.59765625" style="2" customWidth="1"/>
    <col min="10" max="10" width="54.69921875" style="2" customWidth="1"/>
    <col min="11" max="11" width="55.296875" style="2" bestFit="1" customWidth="1"/>
    <col min="12" max="16384" width="8.69921875" style="2"/>
  </cols>
  <sheetData>
    <row r="2" spans="2:11" ht="19.2" customHeight="1">
      <c r="B2" s="37" t="s">
        <v>2</v>
      </c>
      <c r="C2" s="37"/>
    </row>
    <row r="3" spans="2:11" ht="15.6" thickBot="1">
      <c r="D3" s="1" t="s">
        <v>201</v>
      </c>
      <c r="E3" s="1" t="s">
        <v>201</v>
      </c>
      <c r="F3" s="1" t="s">
        <v>201</v>
      </c>
      <c r="G3" s="4"/>
    </row>
    <row r="4" spans="2:11" s="1" customFormat="1" ht="15.6" thickBot="1">
      <c r="B4" s="31" t="s">
        <v>0</v>
      </c>
      <c r="C4" s="32" t="s">
        <v>1</v>
      </c>
      <c r="D4" s="33" t="s">
        <v>180</v>
      </c>
      <c r="E4" s="32" t="s">
        <v>168</v>
      </c>
      <c r="F4" s="34" t="s">
        <v>175</v>
      </c>
      <c r="G4" s="35" t="s">
        <v>169</v>
      </c>
      <c r="H4" s="36" t="s">
        <v>182</v>
      </c>
      <c r="I4" s="34" t="s">
        <v>181</v>
      </c>
      <c r="J4" s="35" t="s">
        <v>178</v>
      </c>
      <c r="K4" s="35" t="s">
        <v>179</v>
      </c>
    </row>
    <row r="5" spans="2:11" ht="15" customHeight="1">
      <c r="B5" s="5">
        <v>1</v>
      </c>
      <c r="C5" s="6" t="s">
        <v>3</v>
      </c>
      <c r="D5" s="38"/>
      <c r="E5" s="38"/>
      <c r="F5" s="7"/>
      <c r="G5" s="44" t="str" cm="1">
        <f t="array" ref="G5">IFERROR(
_xlfn.IFS(
D5="","",
D5="No","なし",
D5="Yes",_xlfn.IFS(
_xlfn.IFS(E5="高",3,E5="中",2,E5="低",1)+_xlfn.IFS(F5="高",3,F5="中",2,F5="低",1)-1=1,
"ほとんどない",
_xlfn.IFS(E5="高",3,E5="中",2,E5="低",1)+_xlfn.IFS(F5="高",3,F5="中",2,F5="低",1)-1=1,
"ほとんどない",
_xlfn.IFS(E5="高",3,E5="中",2,E5="低",1)+_xlfn.IFS(F5="高",3,F5="中",2,F5="低",1)-1=2,
"低い",
_xlfn.IFS(E5="高",3,E5="中",2,E5="低",1)+_xlfn.IFS(F5="高",3,F5="中",2,F5="低",1)-1=3,
"やや低い",
_xlfn.IFS(E5="高",3,E5="中",2,E5="低",1)+_xlfn.IFS(F5="高",3,F5="中",2,F5="低",1)-1=4,
"やや高い",
_xlfn.IFS(E5="高",3,E5="中",2,E5="低",1)+_xlfn.IFS(F5="高",3,F5="中",2,F5="低",1)-1=5,
"高い"
)),"")</f>
        <v/>
      </c>
      <c r="H5" s="8"/>
      <c r="I5" s="9" t="s">
        <v>21</v>
      </c>
      <c r="J5" s="10" t="s">
        <v>42</v>
      </c>
      <c r="K5" s="10" t="s">
        <v>105</v>
      </c>
    </row>
    <row r="6" spans="2:11" ht="15" customHeight="1">
      <c r="B6" s="11"/>
      <c r="C6" s="12"/>
      <c r="D6" s="39"/>
      <c r="E6" s="39"/>
      <c r="F6" s="13"/>
      <c r="G6" s="44"/>
      <c r="H6" s="14"/>
      <c r="I6" s="15"/>
      <c r="J6" s="16" t="s">
        <v>44</v>
      </c>
      <c r="K6" s="16" t="s">
        <v>106</v>
      </c>
    </row>
    <row r="7" spans="2:11" ht="15" customHeight="1">
      <c r="B7" s="17"/>
      <c r="C7" s="18"/>
      <c r="D7" s="39"/>
      <c r="E7" s="39"/>
      <c r="F7" s="13"/>
      <c r="G7" s="44"/>
      <c r="H7" s="19"/>
      <c r="I7" s="20"/>
      <c r="J7" s="16" t="s">
        <v>43</v>
      </c>
      <c r="K7" s="16" t="s">
        <v>107</v>
      </c>
    </row>
    <row r="8" spans="2:11" ht="15" customHeight="1">
      <c r="B8" s="21">
        <v>2</v>
      </c>
      <c r="C8" s="22" t="s">
        <v>4</v>
      </c>
      <c r="D8" s="39"/>
      <c r="E8" s="39"/>
      <c r="F8" s="13"/>
      <c r="G8" s="44" t="str" cm="1">
        <f t="array" ref="G8">IFERROR(
_xlfn.IFS(
D8="","",
D8="No","なし",
D8="Yes",_xlfn.IFS(
_xlfn.IFS(E8="高",3,E8="中",2,E8="低",1)+_xlfn.IFS(F8="高",3,F8="中",2,F8="低",1)-1=1,
"ほとんどない",
_xlfn.IFS(E8="高",3,E8="中",2,E8="低",1)+_xlfn.IFS(F8="高",3,F8="中",2,F8="低",1)-1=1,
"ほとんどない",
_xlfn.IFS(E8="高",3,E8="中",2,E8="低",1)+_xlfn.IFS(F8="高",3,F8="中",2,F8="低",1)-1=2,
"低い",
_xlfn.IFS(E8="高",3,E8="中",2,E8="低",1)+_xlfn.IFS(F8="高",3,F8="中",2,F8="低",1)-1=3,
"やや低い",
_xlfn.IFS(E8="高",3,E8="中",2,E8="低",1)+_xlfn.IFS(F8="高",3,F8="中",2,F8="低",1)-1=4,
"やや高い",
_xlfn.IFS(E8="高",3,E8="中",2,E8="低",1)+_xlfn.IFS(F8="高",3,F8="中",2,F8="低",1)-1=5,
"高い"
)),"")</f>
        <v/>
      </c>
      <c r="H8" s="23"/>
      <c r="I8" s="24" t="s">
        <v>22</v>
      </c>
      <c r="J8" s="16" t="s">
        <v>45</v>
      </c>
      <c r="K8" s="16" t="s">
        <v>108</v>
      </c>
    </row>
    <row r="9" spans="2:11" ht="15" customHeight="1">
      <c r="B9" s="11"/>
      <c r="C9" s="12"/>
      <c r="D9" s="39"/>
      <c r="E9" s="39"/>
      <c r="F9" s="13"/>
      <c r="G9" s="44"/>
      <c r="H9" s="14"/>
      <c r="I9" s="15"/>
      <c r="J9" s="16" t="s">
        <v>47</v>
      </c>
      <c r="K9" s="16" t="s">
        <v>109</v>
      </c>
    </row>
    <row r="10" spans="2:11" ht="15" customHeight="1">
      <c r="B10" s="17"/>
      <c r="C10" s="18"/>
      <c r="D10" s="39"/>
      <c r="E10" s="39"/>
      <c r="F10" s="13"/>
      <c r="G10" s="44"/>
      <c r="H10" s="19"/>
      <c r="I10" s="20"/>
      <c r="J10" s="16" t="s">
        <v>46</v>
      </c>
      <c r="K10" s="16" t="s">
        <v>110</v>
      </c>
    </row>
    <row r="11" spans="2:11" ht="15" customHeight="1">
      <c r="B11" s="21">
        <v>3</v>
      </c>
      <c r="C11" s="22" t="s">
        <v>5</v>
      </c>
      <c r="D11" s="39"/>
      <c r="E11" s="39"/>
      <c r="F11" s="13"/>
      <c r="G11" s="44" t="str" cm="1">
        <f t="array" ref="G11">IFERROR(
_xlfn.IFS(
D11="","",
D11="No","なし",
D11="Yes",_xlfn.IFS(
_xlfn.IFS(E11="高",3,E11="中",2,E11="低",1)+_xlfn.IFS(F11="高",3,F11="中",2,F11="低",1)-1=1,
"ほとんどない",
_xlfn.IFS(E11="高",3,E11="中",2,E11="低",1)+_xlfn.IFS(F11="高",3,F11="中",2,F11="低",1)-1=1,
"ほとんどない",
_xlfn.IFS(E11="高",3,E11="中",2,E11="低",1)+_xlfn.IFS(F11="高",3,F11="中",2,F11="低",1)-1=2,
"低い",
_xlfn.IFS(E11="高",3,E11="中",2,E11="低",1)+_xlfn.IFS(F11="高",3,F11="中",2,F11="低",1)-1=3,
"やや低い",
_xlfn.IFS(E11="高",3,E11="中",2,E11="低",1)+_xlfn.IFS(F11="高",3,F11="中",2,F11="低",1)-1=4,
"やや高い",
_xlfn.IFS(E11="高",3,E11="中",2,E11="低",1)+_xlfn.IFS(F11="高",3,F11="中",2,F11="低",1)-1=5,
"高い"
)),"")</f>
        <v/>
      </c>
      <c r="H11" s="23"/>
      <c r="I11" s="24" t="s">
        <v>23</v>
      </c>
      <c r="J11" s="16" t="s">
        <v>48</v>
      </c>
      <c r="K11" s="16" t="s">
        <v>111</v>
      </c>
    </row>
    <row r="12" spans="2:11" ht="15" customHeight="1">
      <c r="B12" s="11"/>
      <c r="C12" s="12"/>
      <c r="D12" s="39"/>
      <c r="E12" s="39"/>
      <c r="F12" s="13"/>
      <c r="G12" s="44"/>
      <c r="H12" s="14"/>
      <c r="I12" s="15"/>
      <c r="J12" s="16" t="s">
        <v>50</v>
      </c>
      <c r="K12" s="16" t="s">
        <v>112</v>
      </c>
    </row>
    <row r="13" spans="2:11" ht="15" customHeight="1">
      <c r="B13" s="17"/>
      <c r="C13" s="18"/>
      <c r="D13" s="39"/>
      <c r="E13" s="39"/>
      <c r="F13" s="13"/>
      <c r="G13" s="44"/>
      <c r="H13" s="19"/>
      <c r="I13" s="20"/>
      <c r="J13" s="16" t="s">
        <v>49</v>
      </c>
      <c r="K13" s="16" t="s">
        <v>113</v>
      </c>
    </row>
    <row r="14" spans="2:11" ht="15" customHeight="1">
      <c r="B14" s="21">
        <v>4</v>
      </c>
      <c r="C14" s="22" t="s">
        <v>6</v>
      </c>
      <c r="D14" s="39"/>
      <c r="E14" s="39"/>
      <c r="F14" s="13"/>
      <c r="G14" s="44" t="str" cm="1">
        <f t="array" ref="G14">IFERROR(
_xlfn.IFS(
D14="","",
D14="No","なし",
D14="Yes",_xlfn.IFS(
_xlfn.IFS(E14="高",3,E14="中",2,E14="低",1)+_xlfn.IFS(F14="高",3,F14="中",2,F14="低",1)-1=1,
"ほとんどない",
_xlfn.IFS(E14="高",3,E14="中",2,E14="低",1)+_xlfn.IFS(F14="高",3,F14="中",2,F14="低",1)-1=1,
"ほとんどない",
_xlfn.IFS(E14="高",3,E14="中",2,E14="低",1)+_xlfn.IFS(F14="高",3,F14="中",2,F14="低",1)-1=2,
"低い",
_xlfn.IFS(E14="高",3,E14="中",2,E14="低",1)+_xlfn.IFS(F14="高",3,F14="中",2,F14="低",1)-1=3,
"やや低い",
_xlfn.IFS(E14="高",3,E14="中",2,E14="低",1)+_xlfn.IFS(F14="高",3,F14="中",2,F14="低",1)-1=4,
"やや高い",
_xlfn.IFS(E14="高",3,E14="中",2,E14="低",1)+_xlfn.IFS(F14="高",3,F14="中",2,F14="低",1)-1=5,
"高い"
)),"")</f>
        <v/>
      </c>
      <c r="H14" s="23"/>
      <c r="I14" s="24" t="s">
        <v>24</v>
      </c>
      <c r="J14" s="16" t="s">
        <v>51</v>
      </c>
      <c r="K14" s="16" t="s">
        <v>114</v>
      </c>
    </row>
    <row r="15" spans="2:11" ht="15" customHeight="1">
      <c r="B15" s="11"/>
      <c r="C15" s="12"/>
      <c r="D15" s="39"/>
      <c r="E15" s="39"/>
      <c r="F15" s="13"/>
      <c r="G15" s="44"/>
      <c r="H15" s="14"/>
      <c r="I15" s="15"/>
      <c r="J15" s="16" t="s">
        <v>53</v>
      </c>
      <c r="K15" s="16" t="s">
        <v>115</v>
      </c>
    </row>
    <row r="16" spans="2:11" ht="15" customHeight="1">
      <c r="B16" s="17"/>
      <c r="C16" s="18"/>
      <c r="D16" s="39"/>
      <c r="E16" s="39"/>
      <c r="F16" s="13"/>
      <c r="G16" s="44"/>
      <c r="H16" s="19"/>
      <c r="I16" s="20"/>
      <c r="J16" s="16" t="s">
        <v>52</v>
      </c>
      <c r="K16" s="16" t="s">
        <v>116</v>
      </c>
    </row>
    <row r="17" spans="2:11" ht="15" customHeight="1">
      <c r="B17" s="21">
        <v>5</v>
      </c>
      <c r="C17" s="22" t="s">
        <v>7</v>
      </c>
      <c r="D17" s="39"/>
      <c r="E17" s="39"/>
      <c r="F17" s="13"/>
      <c r="G17" s="44" t="str" cm="1">
        <f t="array" ref="G17">IFERROR(
_xlfn.IFS(
D17="","",
D17="No","なし",
D17="Yes",_xlfn.IFS(
_xlfn.IFS(E17="高",3,E17="中",2,E17="低",1)+_xlfn.IFS(F17="高",3,F17="中",2,F17="低",1)-1=1,
"ほとんどない",
_xlfn.IFS(E17="高",3,E17="中",2,E17="低",1)+_xlfn.IFS(F17="高",3,F17="中",2,F17="低",1)-1=1,
"ほとんどない",
_xlfn.IFS(E17="高",3,E17="中",2,E17="低",1)+_xlfn.IFS(F17="高",3,F17="中",2,F17="低",1)-1=2,
"低い",
_xlfn.IFS(E17="高",3,E17="中",2,E17="低",1)+_xlfn.IFS(F17="高",3,F17="中",2,F17="低",1)-1=3,
"やや低い",
_xlfn.IFS(E17="高",3,E17="中",2,E17="低",1)+_xlfn.IFS(F17="高",3,F17="中",2,F17="低",1)-1=4,
"やや高い",
_xlfn.IFS(E17="高",3,E17="中",2,E17="低",1)+_xlfn.IFS(F17="高",3,F17="中",2,F17="低",1)-1=5,
"高い"
)),"")</f>
        <v/>
      </c>
      <c r="H17" s="23"/>
      <c r="I17" s="24" t="s">
        <v>25</v>
      </c>
      <c r="J17" s="16" t="s">
        <v>54</v>
      </c>
      <c r="K17" s="16" t="s">
        <v>117</v>
      </c>
    </row>
    <row r="18" spans="2:11" ht="15" customHeight="1">
      <c r="B18" s="11"/>
      <c r="C18" s="12"/>
      <c r="D18" s="39"/>
      <c r="E18" s="39"/>
      <c r="F18" s="13"/>
      <c r="G18" s="44"/>
      <c r="H18" s="14"/>
      <c r="I18" s="15"/>
      <c r="J18" s="16" t="s">
        <v>56</v>
      </c>
      <c r="K18" s="16" t="s">
        <v>118</v>
      </c>
    </row>
    <row r="19" spans="2:11" ht="15" customHeight="1">
      <c r="B19" s="17"/>
      <c r="C19" s="18"/>
      <c r="D19" s="39"/>
      <c r="E19" s="39"/>
      <c r="F19" s="13"/>
      <c r="G19" s="44"/>
      <c r="H19" s="19"/>
      <c r="I19" s="20"/>
      <c r="J19" s="16" t="s">
        <v>55</v>
      </c>
      <c r="K19" s="16" t="s">
        <v>119</v>
      </c>
    </row>
    <row r="20" spans="2:11" ht="15" customHeight="1">
      <c r="B20" s="21">
        <v>6</v>
      </c>
      <c r="C20" s="22" t="s">
        <v>8</v>
      </c>
      <c r="D20" s="39"/>
      <c r="E20" s="39"/>
      <c r="F20" s="13"/>
      <c r="G20" s="44" t="str" cm="1">
        <f t="array" ref="G20">IFERROR(
_xlfn.IFS(
D20="","",
D20="No","なし",
D20="Yes",_xlfn.IFS(
_xlfn.IFS(E20="高",3,E20="中",2,E20="低",1)+_xlfn.IFS(F20="高",3,F20="中",2,F20="低",1)-1=1,
"ほとんどない",
_xlfn.IFS(E20="高",3,E20="中",2,E20="低",1)+_xlfn.IFS(F20="高",3,F20="中",2,F20="低",1)-1=1,
"ほとんどない",
_xlfn.IFS(E20="高",3,E20="中",2,E20="低",1)+_xlfn.IFS(F20="高",3,F20="中",2,F20="低",1)-1=2,
"低い",
_xlfn.IFS(E20="高",3,E20="中",2,E20="低",1)+_xlfn.IFS(F20="高",3,F20="中",2,F20="低",1)-1=3,
"やや低い",
_xlfn.IFS(E20="高",3,E20="中",2,E20="低",1)+_xlfn.IFS(F20="高",3,F20="中",2,F20="低",1)-1=4,
"やや高い",
_xlfn.IFS(E20="高",3,E20="中",2,E20="低",1)+_xlfn.IFS(F20="高",3,F20="中",2,F20="低",1)-1=5,
"高い"
)),"")</f>
        <v/>
      </c>
      <c r="H20" s="23"/>
      <c r="I20" s="24" t="s">
        <v>26</v>
      </c>
      <c r="J20" s="16" t="s">
        <v>57</v>
      </c>
      <c r="K20" s="16" t="s">
        <v>120</v>
      </c>
    </row>
    <row r="21" spans="2:11" ht="15" customHeight="1">
      <c r="B21" s="11"/>
      <c r="C21" s="12"/>
      <c r="D21" s="39"/>
      <c r="E21" s="39"/>
      <c r="F21" s="13"/>
      <c r="G21" s="44"/>
      <c r="H21" s="14"/>
      <c r="I21" s="15"/>
      <c r="J21" s="16" t="s">
        <v>58</v>
      </c>
      <c r="K21" s="16" t="s">
        <v>121</v>
      </c>
    </row>
    <row r="22" spans="2:11" ht="15" customHeight="1">
      <c r="B22" s="17"/>
      <c r="C22" s="18"/>
      <c r="D22" s="39"/>
      <c r="E22" s="39"/>
      <c r="F22" s="13"/>
      <c r="G22" s="44"/>
      <c r="H22" s="19"/>
      <c r="I22" s="20"/>
      <c r="J22" s="16" t="s">
        <v>59</v>
      </c>
      <c r="K22" s="16" t="s">
        <v>122</v>
      </c>
    </row>
    <row r="23" spans="2:11" ht="15" customHeight="1">
      <c r="B23" s="21">
        <v>7</v>
      </c>
      <c r="C23" s="22" t="s">
        <v>9</v>
      </c>
      <c r="D23" s="39"/>
      <c r="E23" s="39"/>
      <c r="F23" s="13"/>
      <c r="G23" s="44" t="str" cm="1">
        <f t="array" ref="G23">IFERROR(
_xlfn.IFS(
D23="","",
D23="No","なし",
D23="Yes",_xlfn.IFS(
_xlfn.IFS(E23="高",3,E23="中",2,E23="低",1)+_xlfn.IFS(F23="高",3,F23="中",2,F23="低",1)-1=1,
"ほとんどない",
_xlfn.IFS(E23="高",3,E23="中",2,E23="低",1)+_xlfn.IFS(F23="高",3,F23="中",2,F23="低",1)-1=1,
"ほとんどない",
_xlfn.IFS(E23="高",3,E23="中",2,E23="低",1)+_xlfn.IFS(F23="高",3,F23="中",2,F23="低",1)-1=2,
"低い",
_xlfn.IFS(E23="高",3,E23="中",2,E23="低",1)+_xlfn.IFS(F23="高",3,F23="中",2,F23="低",1)-1=3,
"やや低い",
_xlfn.IFS(E23="高",3,E23="中",2,E23="低",1)+_xlfn.IFS(F23="高",3,F23="中",2,F23="低",1)-1=4,
"やや高い",
_xlfn.IFS(E23="高",3,E23="中",2,E23="低",1)+_xlfn.IFS(F23="高",3,F23="中",2,F23="低",1)-1=5,
"高い"
)),"")</f>
        <v/>
      </c>
      <c r="H23" s="23"/>
      <c r="I23" s="24" t="s">
        <v>27</v>
      </c>
      <c r="J23" s="16" t="s">
        <v>60</v>
      </c>
      <c r="K23" s="16" t="s">
        <v>123</v>
      </c>
    </row>
    <row r="24" spans="2:11" ht="15" customHeight="1">
      <c r="B24" s="11"/>
      <c r="C24" s="12"/>
      <c r="D24" s="39"/>
      <c r="E24" s="39"/>
      <c r="F24" s="13"/>
      <c r="G24" s="44"/>
      <c r="H24" s="14"/>
      <c r="I24" s="15"/>
      <c r="J24" s="16" t="s">
        <v>62</v>
      </c>
      <c r="K24" s="16" t="s">
        <v>124</v>
      </c>
    </row>
    <row r="25" spans="2:11" ht="15" customHeight="1">
      <c r="B25" s="17"/>
      <c r="C25" s="18"/>
      <c r="D25" s="39"/>
      <c r="E25" s="39"/>
      <c r="F25" s="13"/>
      <c r="G25" s="44"/>
      <c r="H25" s="19"/>
      <c r="I25" s="20"/>
      <c r="J25" s="16" t="s">
        <v>61</v>
      </c>
      <c r="K25" s="16" t="s">
        <v>125</v>
      </c>
    </row>
    <row r="26" spans="2:11" ht="15" customHeight="1">
      <c r="B26" s="21">
        <v>8</v>
      </c>
      <c r="C26" s="22" t="s">
        <v>10</v>
      </c>
      <c r="D26" s="39"/>
      <c r="E26" s="39"/>
      <c r="F26" s="13"/>
      <c r="G26" s="44" t="str" cm="1">
        <f t="array" ref="G26">IFERROR(
_xlfn.IFS(
D26="","",
D26="No","なし",
D26="Yes",_xlfn.IFS(
_xlfn.IFS(E26="高",3,E26="中",2,E26="低",1)+_xlfn.IFS(F26="高",3,F26="中",2,F26="低",1)-1=1,
"ほとんどない",
_xlfn.IFS(E26="高",3,E26="中",2,E26="低",1)+_xlfn.IFS(F26="高",3,F26="中",2,F26="低",1)-1=1,
"ほとんどない",
_xlfn.IFS(E26="高",3,E26="中",2,E26="低",1)+_xlfn.IFS(F26="高",3,F26="中",2,F26="低",1)-1=2,
"低い",
_xlfn.IFS(E26="高",3,E26="中",2,E26="低",1)+_xlfn.IFS(F26="高",3,F26="中",2,F26="低",1)-1=3,
"やや低い",
_xlfn.IFS(E26="高",3,E26="中",2,E26="低",1)+_xlfn.IFS(F26="高",3,F26="中",2,F26="低",1)-1=4,
"やや高い",
_xlfn.IFS(E26="高",3,E26="中",2,E26="低",1)+_xlfn.IFS(F26="高",3,F26="中",2,F26="低",1)-1=5,
"高い"
)),"")</f>
        <v/>
      </c>
      <c r="H26" s="23"/>
      <c r="I26" s="24" t="s">
        <v>28</v>
      </c>
      <c r="J26" s="16" t="s">
        <v>63</v>
      </c>
      <c r="K26" s="16" t="s">
        <v>126</v>
      </c>
    </row>
    <row r="27" spans="2:11" ht="15" customHeight="1">
      <c r="B27" s="11"/>
      <c r="C27" s="12"/>
      <c r="D27" s="39"/>
      <c r="E27" s="39"/>
      <c r="F27" s="13"/>
      <c r="G27" s="44"/>
      <c r="H27" s="14"/>
      <c r="I27" s="15"/>
      <c r="J27" s="16" t="s">
        <v>64</v>
      </c>
      <c r="K27" s="16" t="s">
        <v>127</v>
      </c>
    </row>
    <row r="28" spans="2:11" ht="15" customHeight="1">
      <c r="B28" s="17"/>
      <c r="C28" s="18"/>
      <c r="D28" s="39"/>
      <c r="E28" s="39"/>
      <c r="F28" s="13"/>
      <c r="G28" s="44"/>
      <c r="H28" s="19"/>
      <c r="I28" s="20"/>
      <c r="J28" s="16" t="s">
        <v>65</v>
      </c>
      <c r="K28" s="16" t="s">
        <v>128</v>
      </c>
    </row>
    <row r="29" spans="2:11" ht="15" customHeight="1">
      <c r="B29" s="21">
        <v>9</v>
      </c>
      <c r="C29" s="22" t="s">
        <v>11</v>
      </c>
      <c r="D29" s="39"/>
      <c r="E29" s="39"/>
      <c r="F29" s="13"/>
      <c r="G29" s="44" t="str" cm="1">
        <f t="array" ref="G29">IFERROR(
_xlfn.IFS(
D29="","",
D29="No","なし",
D29="Yes",_xlfn.IFS(
_xlfn.IFS(E29="高",3,E29="中",2,E29="低",1)+_xlfn.IFS(F29="高",3,F29="中",2,F29="低",1)-1=1,
"ほとんどない",
_xlfn.IFS(E29="高",3,E29="中",2,E29="低",1)+_xlfn.IFS(F29="高",3,F29="中",2,F29="低",1)-1=1,
"ほとんどない",
_xlfn.IFS(E29="高",3,E29="中",2,E29="低",1)+_xlfn.IFS(F29="高",3,F29="中",2,F29="低",1)-1=2,
"低い",
_xlfn.IFS(E29="高",3,E29="中",2,E29="低",1)+_xlfn.IFS(F29="高",3,F29="中",2,F29="低",1)-1=3,
"やや低い",
_xlfn.IFS(E29="高",3,E29="中",2,E29="低",1)+_xlfn.IFS(F29="高",3,F29="中",2,F29="低",1)-1=4,
"やや高い",
_xlfn.IFS(E29="高",3,E29="中",2,E29="低",1)+_xlfn.IFS(F29="高",3,F29="中",2,F29="低",1)-1=5,
"高い"
)),"")</f>
        <v/>
      </c>
      <c r="H29" s="23"/>
      <c r="I29" s="24" t="s">
        <v>29</v>
      </c>
      <c r="J29" s="16" t="s">
        <v>66</v>
      </c>
      <c r="K29" s="16" t="s">
        <v>129</v>
      </c>
    </row>
    <row r="30" spans="2:11" ht="15" customHeight="1">
      <c r="B30" s="11"/>
      <c r="C30" s="12"/>
      <c r="D30" s="39"/>
      <c r="E30" s="39"/>
      <c r="F30" s="13"/>
      <c r="G30" s="44"/>
      <c r="H30" s="14"/>
      <c r="I30" s="15"/>
      <c r="J30" s="16" t="s">
        <v>68</v>
      </c>
      <c r="K30" s="16" t="s">
        <v>130</v>
      </c>
    </row>
    <row r="31" spans="2:11" ht="15" customHeight="1">
      <c r="B31" s="17"/>
      <c r="C31" s="18"/>
      <c r="D31" s="39"/>
      <c r="E31" s="39"/>
      <c r="F31" s="13"/>
      <c r="G31" s="44"/>
      <c r="H31" s="19"/>
      <c r="I31" s="20"/>
      <c r="J31" s="16" t="s">
        <v>67</v>
      </c>
      <c r="K31" s="16" t="s">
        <v>131</v>
      </c>
    </row>
    <row r="32" spans="2:11" ht="15" customHeight="1">
      <c r="B32" s="21">
        <v>10</v>
      </c>
      <c r="C32" s="22" t="s">
        <v>12</v>
      </c>
      <c r="D32" s="39"/>
      <c r="E32" s="39"/>
      <c r="F32" s="13"/>
      <c r="G32" s="44" t="str" cm="1">
        <f t="array" ref="G32">IFERROR(
_xlfn.IFS(
D32="","",
D32="No","なし",
D32="Yes",_xlfn.IFS(
_xlfn.IFS(E32="高",3,E32="中",2,E32="低",1)+_xlfn.IFS(F32="高",3,F32="中",2,F32="低",1)-1=1,
"ほとんどない",
_xlfn.IFS(E32="高",3,E32="中",2,E32="低",1)+_xlfn.IFS(F32="高",3,F32="中",2,F32="低",1)-1=1,
"ほとんどない",
_xlfn.IFS(E32="高",3,E32="中",2,E32="低",1)+_xlfn.IFS(F32="高",3,F32="中",2,F32="低",1)-1=2,
"低い",
_xlfn.IFS(E32="高",3,E32="中",2,E32="低",1)+_xlfn.IFS(F32="高",3,F32="中",2,F32="低",1)-1=3,
"やや低い",
_xlfn.IFS(E32="高",3,E32="中",2,E32="低",1)+_xlfn.IFS(F32="高",3,F32="中",2,F32="低",1)-1=4,
"やや高い",
_xlfn.IFS(E32="高",3,E32="中",2,E32="低",1)+_xlfn.IFS(F32="高",3,F32="中",2,F32="低",1)-1=5,
"高い"
)),"")</f>
        <v/>
      </c>
      <c r="H32" s="23"/>
      <c r="I32" s="24" t="s">
        <v>30</v>
      </c>
      <c r="J32" s="16" t="s">
        <v>69</v>
      </c>
      <c r="K32" s="16" t="s">
        <v>132</v>
      </c>
    </row>
    <row r="33" spans="2:11" ht="15" customHeight="1">
      <c r="B33" s="11"/>
      <c r="C33" s="12"/>
      <c r="D33" s="39"/>
      <c r="E33" s="39"/>
      <c r="F33" s="13"/>
      <c r="G33" s="44"/>
      <c r="H33" s="14"/>
      <c r="I33" s="15"/>
      <c r="J33" s="16" t="s">
        <v>71</v>
      </c>
      <c r="K33" s="16" t="s">
        <v>133</v>
      </c>
    </row>
    <row r="34" spans="2:11" ht="15" customHeight="1">
      <c r="B34" s="17"/>
      <c r="C34" s="18"/>
      <c r="D34" s="39"/>
      <c r="E34" s="39"/>
      <c r="F34" s="13"/>
      <c r="G34" s="44"/>
      <c r="H34" s="19"/>
      <c r="I34" s="20"/>
      <c r="J34" s="16" t="s">
        <v>70</v>
      </c>
      <c r="K34" s="16" t="s">
        <v>134</v>
      </c>
    </row>
    <row r="35" spans="2:11" ht="15" customHeight="1">
      <c r="B35" s="21">
        <v>11</v>
      </c>
      <c r="C35" s="22" t="s">
        <v>13</v>
      </c>
      <c r="D35" s="39"/>
      <c r="E35" s="39"/>
      <c r="F35" s="13"/>
      <c r="G35" s="44" t="str" cm="1">
        <f t="array" ref="G35">IFERROR(
_xlfn.IFS(
D35="","",
D35="No","なし",
D35="Yes",_xlfn.IFS(
_xlfn.IFS(E35="高",3,E35="中",2,E35="低",1)+_xlfn.IFS(F35="高",3,F35="中",2,F35="低",1)-1=1,
"ほとんどない",
_xlfn.IFS(E35="高",3,E35="中",2,E35="低",1)+_xlfn.IFS(F35="高",3,F35="中",2,F35="低",1)-1=1,
"ほとんどない",
_xlfn.IFS(E35="高",3,E35="中",2,E35="低",1)+_xlfn.IFS(F35="高",3,F35="中",2,F35="低",1)-1=2,
"低い",
_xlfn.IFS(E35="高",3,E35="中",2,E35="低",1)+_xlfn.IFS(F35="高",3,F35="中",2,F35="低",1)-1=3,
"やや低い",
_xlfn.IFS(E35="高",3,E35="中",2,E35="低",1)+_xlfn.IFS(F35="高",3,F35="中",2,F35="低",1)-1=4,
"やや高い",
_xlfn.IFS(E35="高",3,E35="中",2,E35="低",1)+_xlfn.IFS(F35="高",3,F35="中",2,F35="低",1)-1=5,
"高い"
)),"")</f>
        <v/>
      </c>
      <c r="H35" s="23"/>
      <c r="I35" s="24" t="s">
        <v>31</v>
      </c>
      <c r="J35" s="16" t="s">
        <v>72</v>
      </c>
      <c r="K35" s="16" t="s">
        <v>135</v>
      </c>
    </row>
    <row r="36" spans="2:11" ht="15" customHeight="1">
      <c r="B36" s="11"/>
      <c r="C36" s="12"/>
      <c r="D36" s="39"/>
      <c r="E36" s="39"/>
      <c r="F36" s="13"/>
      <c r="G36" s="44"/>
      <c r="H36" s="14"/>
      <c r="I36" s="15"/>
      <c r="J36" s="16" t="s">
        <v>73</v>
      </c>
      <c r="K36" s="16" t="s">
        <v>136</v>
      </c>
    </row>
    <row r="37" spans="2:11" ht="15" customHeight="1">
      <c r="B37" s="17"/>
      <c r="C37" s="18"/>
      <c r="D37" s="39"/>
      <c r="E37" s="39"/>
      <c r="F37" s="13"/>
      <c r="G37" s="44"/>
      <c r="H37" s="19"/>
      <c r="I37" s="20"/>
      <c r="J37" s="16" t="s">
        <v>74</v>
      </c>
      <c r="K37" s="16" t="s">
        <v>137</v>
      </c>
    </row>
    <row r="38" spans="2:11" ht="15" customHeight="1">
      <c r="B38" s="21">
        <v>12</v>
      </c>
      <c r="C38" s="22" t="s">
        <v>14</v>
      </c>
      <c r="D38" s="39"/>
      <c r="E38" s="39"/>
      <c r="F38" s="13"/>
      <c r="G38" s="44" t="str" cm="1">
        <f t="array" ref="G38">IFERROR(
_xlfn.IFS(
D38="","",
D38="No","なし",
D38="Yes",_xlfn.IFS(
_xlfn.IFS(E38="高",3,E38="中",2,E38="低",1)+_xlfn.IFS(F38="高",3,F38="中",2,F38="低",1)-1=1,
"ほとんどない",
_xlfn.IFS(E38="高",3,E38="中",2,E38="低",1)+_xlfn.IFS(F38="高",3,F38="中",2,F38="低",1)-1=1,
"ほとんどない",
_xlfn.IFS(E38="高",3,E38="中",2,E38="低",1)+_xlfn.IFS(F38="高",3,F38="中",2,F38="低",1)-1=2,
"低い",
_xlfn.IFS(E38="高",3,E38="中",2,E38="低",1)+_xlfn.IFS(F38="高",3,F38="中",2,F38="低",1)-1=3,
"やや低い",
_xlfn.IFS(E38="高",3,E38="中",2,E38="低",1)+_xlfn.IFS(F38="高",3,F38="中",2,F38="低",1)-1=4,
"やや高い",
_xlfn.IFS(E38="高",3,E38="中",2,E38="低",1)+_xlfn.IFS(F38="高",3,F38="中",2,F38="低",1)-1=5,
"高い"
)),"")</f>
        <v/>
      </c>
      <c r="H38" s="23"/>
      <c r="I38" s="24" t="s">
        <v>32</v>
      </c>
      <c r="J38" s="16" t="s">
        <v>75</v>
      </c>
      <c r="K38" s="16" t="s">
        <v>138</v>
      </c>
    </row>
    <row r="39" spans="2:11" ht="15" customHeight="1">
      <c r="B39" s="11"/>
      <c r="C39" s="12"/>
      <c r="D39" s="39"/>
      <c r="E39" s="39"/>
      <c r="F39" s="13"/>
      <c r="G39" s="44"/>
      <c r="H39" s="14"/>
      <c r="I39" s="15"/>
      <c r="J39" s="16" t="s">
        <v>77</v>
      </c>
      <c r="K39" s="16" t="s">
        <v>139</v>
      </c>
    </row>
    <row r="40" spans="2:11" ht="15" customHeight="1">
      <c r="B40" s="17"/>
      <c r="C40" s="18"/>
      <c r="D40" s="39"/>
      <c r="E40" s="39"/>
      <c r="F40" s="13"/>
      <c r="G40" s="44"/>
      <c r="H40" s="19"/>
      <c r="I40" s="20"/>
      <c r="J40" s="16" t="s">
        <v>76</v>
      </c>
      <c r="K40" s="16" t="s">
        <v>140</v>
      </c>
    </row>
    <row r="41" spans="2:11" ht="15" customHeight="1">
      <c r="B41" s="21">
        <v>13</v>
      </c>
      <c r="C41" s="22" t="s">
        <v>15</v>
      </c>
      <c r="D41" s="39"/>
      <c r="E41" s="39"/>
      <c r="F41" s="13"/>
      <c r="G41" s="44" t="str" cm="1">
        <f t="array" ref="G41">IFERROR(
_xlfn.IFS(
D41="","",
D41="No","なし",
D41="Yes",_xlfn.IFS(
_xlfn.IFS(E41="高",3,E41="中",2,E41="低",1)+_xlfn.IFS(F41="高",3,F41="中",2,F41="低",1)-1=1,
"ほとんどない",
_xlfn.IFS(E41="高",3,E41="中",2,E41="低",1)+_xlfn.IFS(F41="高",3,F41="中",2,F41="低",1)-1=1,
"ほとんどない",
_xlfn.IFS(E41="高",3,E41="中",2,E41="低",1)+_xlfn.IFS(F41="高",3,F41="中",2,F41="低",1)-1=2,
"低い",
_xlfn.IFS(E41="高",3,E41="中",2,E41="低",1)+_xlfn.IFS(F41="高",3,F41="中",2,F41="低",1)-1=3,
"やや低い",
_xlfn.IFS(E41="高",3,E41="中",2,E41="低",1)+_xlfn.IFS(F41="高",3,F41="中",2,F41="低",1)-1=4,
"やや高い",
_xlfn.IFS(E41="高",3,E41="中",2,E41="低",1)+_xlfn.IFS(F41="高",3,F41="中",2,F41="低",1)-1=5,
"高い"
)),"")</f>
        <v/>
      </c>
      <c r="H41" s="23"/>
      <c r="I41" s="24" t="s">
        <v>33</v>
      </c>
      <c r="J41" s="16" t="s">
        <v>78</v>
      </c>
      <c r="K41" s="16" t="s">
        <v>141</v>
      </c>
    </row>
    <row r="42" spans="2:11" ht="15" customHeight="1">
      <c r="B42" s="11"/>
      <c r="C42" s="12"/>
      <c r="D42" s="39"/>
      <c r="E42" s="39"/>
      <c r="F42" s="13"/>
      <c r="G42" s="44"/>
      <c r="H42" s="14"/>
      <c r="I42" s="15"/>
      <c r="J42" s="16" t="s">
        <v>79</v>
      </c>
      <c r="K42" s="16" t="s">
        <v>142</v>
      </c>
    </row>
    <row r="43" spans="2:11" ht="15" customHeight="1">
      <c r="B43" s="17"/>
      <c r="C43" s="18"/>
      <c r="D43" s="39"/>
      <c r="E43" s="39"/>
      <c r="F43" s="13"/>
      <c r="G43" s="44"/>
      <c r="H43" s="19"/>
      <c r="I43" s="20"/>
      <c r="J43" s="16" t="s">
        <v>80</v>
      </c>
      <c r="K43" s="16" t="s">
        <v>143</v>
      </c>
    </row>
    <row r="44" spans="2:11" ht="15" customHeight="1">
      <c r="B44" s="21">
        <v>14</v>
      </c>
      <c r="C44" s="22" t="s">
        <v>18</v>
      </c>
      <c r="D44" s="39"/>
      <c r="E44" s="39"/>
      <c r="F44" s="13"/>
      <c r="G44" s="44" t="str" cm="1">
        <f t="array" ref="G44">IFERROR(
_xlfn.IFS(
D44="","",
D44="No","なし",
D44="Yes",_xlfn.IFS(
_xlfn.IFS(E44="高",3,E44="中",2,E44="低",1)+_xlfn.IFS(F44="高",3,F44="中",2,F44="低",1)-1=1,
"ほとんどない",
_xlfn.IFS(E44="高",3,E44="中",2,E44="低",1)+_xlfn.IFS(F44="高",3,F44="中",2,F44="低",1)-1=1,
"ほとんどない",
_xlfn.IFS(E44="高",3,E44="中",2,E44="低",1)+_xlfn.IFS(F44="高",3,F44="中",2,F44="低",1)-1=2,
"低い",
_xlfn.IFS(E44="高",3,E44="中",2,E44="低",1)+_xlfn.IFS(F44="高",3,F44="中",2,F44="低",1)-1=3,
"やや低い",
_xlfn.IFS(E44="高",3,E44="中",2,E44="低",1)+_xlfn.IFS(F44="高",3,F44="中",2,F44="低",1)-1=4,
"やや高い",
_xlfn.IFS(E44="高",3,E44="中",2,E44="低",1)+_xlfn.IFS(F44="高",3,F44="中",2,F44="低",1)-1=5,
"高い"
)),"")</f>
        <v/>
      </c>
      <c r="H44" s="23"/>
      <c r="I44" s="24" t="s">
        <v>34</v>
      </c>
      <c r="J44" s="16" t="s">
        <v>81</v>
      </c>
      <c r="K44" s="16" t="s">
        <v>144</v>
      </c>
    </row>
    <row r="45" spans="2:11" ht="15" customHeight="1">
      <c r="B45" s="11"/>
      <c r="C45" s="12"/>
      <c r="D45" s="39"/>
      <c r="E45" s="39"/>
      <c r="F45" s="13"/>
      <c r="G45" s="44"/>
      <c r="H45" s="14"/>
      <c r="I45" s="15"/>
      <c r="J45" s="16" t="s">
        <v>83</v>
      </c>
      <c r="K45" s="16" t="s">
        <v>145</v>
      </c>
    </row>
    <row r="46" spans="2:11" ht="15" customHeight="1">
      <c r="B46" s="17"/>
      <c r="C46" s="18"/>
      <c r="D46" s="39"/>
      <c r="E46" s="39"/>
      <c r="F46" s="13"/>
      <c r="G46" s="44"/>
      <c r="H46" s="19"/>
      <c r="I46" s="20"/>
      <c r="J46" s="16" t="s">
        <v>82</v>
      </c>
      <c r="K46" s="16" t="s">
        <v>146</v>
      </c>
    </row>
    <row r="47" spans="2:11" ht="15" customHeight="1">
      <c r="B47" s="21">
        <v>15</v>
      </c>
      <c r="C47" s="22" t="s">
        <v>17</v>
      </c>
      <c r="D47" s="39"/>
      <c r="E47" s="39"/>
      <c r="F47" s="13"/>
      <c r="G47" s="44" t="str" cm="1">
        <f t="array" ref="G47">IFERROR(
_xlfn.IFS(
D47="","",
D47="No","なし",
D47="Yes",_xlfn.IFS(
_xlfn.IFS(E47="高",3,E47="中",2,E47="低",1)+_xlfn.IFS(F47="高",3,F47="中",2,F47="低",1)-1=1,
"ほとんどない",
_xlfn.IFS(E47="高",3,E47="中",2,E47="低",1)+_xlfn.IFS(F47="高",3,F47="中",2,F47="低",1)-1=1,
"ほとんどない",
_xlfn.IFS(E47="高",3,E47="中",2,E47="低",1)+_xlfn.IFS(F47="高",3,F47="中",2,F47="低",1)-1=2,
"低い",
_xlfn.IFS(E47="高",3,E47="中",2,E47="低",1)+_xlfn.IFS(F47="高",3,F47="中",2,F47="低",1)-1=3,
"やや低い",
_xlfn.IFS(E47="高",3,E47="中",2,E47="低",1)+_xlfn.IFS(F47="高",3,F47="中",2,F47="低",1)-1=4,
"やや高い",
_xlfn.IFS(E47="高",3,E47="中",2,E47="低",1)+_xlfn.IFS(F47="高",3,F47="中",2,F47="低",1)-1=5,
"高い"
)),"")</f>
        <v/>
      </c>
      <c r="H47" s="23"/>
      <c r="I47" s="24" t="s">
        <v>35</v>
      </c>
      <c r="J47" s="16" t="s">
        <v>84</v>
      </c>
      <c r="K47" s="16" t="s">
        <v>147</v>
      </c>
    </row>
    <row r="48" spans="2:11" ht="15" customHeight="1">
      <c r="B48" s="11"/>
      <c r="C48" s="12"/>
      <c r="D48" s="39"/>
      <c r="E48" s="39"/>
      <c r="F48" s="13"/>
      <c r="G48" s="44"/>
      <c r="H48" s="14"/>
      <c r="I48" s="15"/>
      <c r="J48" s="16" t="s">
        <v>85</v>
      </c>
      <c r="K48" s="16" t="s">
        <v>148</v>
      </c>
    </row>
    <row r="49" spans="2:11" ht="15" customHeight="1">
      <c r="B49" s="17"/>
      <c r="C49" s="18"/>
      <c r="D49" s="39"/>
      <c r="E49" s="39"/>
      <c r="F49" s="13"/>
      <c r="G49" s="44"/>
      <c r="H49" s="19"/>
      <c r="I49" s="20"/>
      <c r="J49" s="16" t="s">
        <v>86</v>
      </c>
      <c r="K49" s="16" t="s">
        <v>149</v>
      </c>
    </row>
    <row r="50" spans="2:11" ht="15" customHeight="1">
      <c r="B50" s="21">
        <v>16</v>
      </c>
      <c r="C50" s="22" t="s">
        <v>16</v>
      </c>
      <c r="D50" s="39"/>
      <c r="E50" s="39"/>
      <c r="F50" s="13"/>
      <c r="G50" s="44" t="str" cm="1">
        <f t="array" ref="G50">IFERROR(
_xlfn.IFS(
D50="","",
D50="No","なし",
D50="Yes",_xlfn.IFS(
_xlfn.IFS(E50="高",3,E50="中",2,E50="低",1)+_xlfn.IFS(F50="高",3,F50="中",2,F50="低",1)-1=1,
"ほとんどない",
_xlfn.IFS(E50="高",3,E50="中",2,E50="低",1)+_xlfn.IFS(F50="高",3,F50="中",2,F50="低",1)-1=1,
"ほとんどない",
_xlfn.IFS(E50="高",3,E50="中",2,E50="低",1)+_xlfn.IFS(F50="高",3,F50="中",2,F50="低",1)-1=2,
"低い",
_xlfn.IFS(E50="高",3,E50="中",2,E50="低",1)+_xlfn.IFS(F50="高",3,F50="中",2,F50="低",1)-1=3,
"やや低い",
_xlfn.IFS(E50="高",3,E50="中",2,E50="低",1)+_xlfn.IFS(F50="高",3,F50="中",2,F50="低",1)-1=4,
"やや高い",
_xlfn.IFS(E50="高",3,E50="中",2,E50="低",1)+_xlfn.IFS(F50="高",3,F50="中",2,F50="低",1)-1=5,
"高い"
)),"")</f>
        <v/>
      </c>
      <c r="H50" s="23"/>
      <c r="I50" s="24" t="s">
        <v>36</v>
      </c>
      <c r="J50" s="16" t="s">
        <v>87</v>
      </c>
      <c r="K50" s="16" t="s">
        <v>150</v>
      </c>
    </row>
    <row r="51" spans="2:11" ht="15" customHeight="1">
      <c r="B51" s="11"/>
      <c r="C51" s="12"/>
      <c r="D51" s="39"/>
      <c r="E51" s="39"/>
      <c r="F51" s="13"/>
      <c r="G51" s="44"/>
      <c r="H51" s="14"/>
      <c r="I51" s="15"/>
      <c r="J51" s="16" t="s">
        <v>88</v>
      </c>
      <c r="K51" s="16" t="s">
        <v>151</v>
      </c>
    </row>
    <row r="52" spans="2:11" ht="15" customHeight="1">
      <c r="B52" s="17"/>
      <c r="C52" s="18"/>
      <c r="D52" s="39"/>
      <c r="E52" s="39"/>
      <c r="F52" s="13"/>
      <c r="G52" s="44"/>
      <c r="H52" s="19"/>
      <c r="I52" s="20"/>
      <c r="J52" s="16" t="s">
        <v>89</v>
      </c>
      <c r="K52" s="16" t="s">
        <v>152</v>
      </c>
    </row>
    <row r="53" spans="2:11" ht="15" customHeight="1">
      <c r="B53" s="21">
        <v>17</v>
      </c>
      <c r="C53" s="22" t="s">
        <v>171</v>
      </c>
      <c r="D53" s="39"/>
      <c r="E53" s="39"/>
      <c r="F53" s="13"/>
      <c r="G53" s="44" t="str" cm="1">
        <f t="array" ref="G53">IFERROR(
_xlfn.IFS(
D53="","",
D53="No","なし",
D53="Yes",_xlfn.IFS(
_xlfn.IFS(E53="高",3,E53="中",2,E53="低",1)+_xlfn.IFS(F53="高",3,F53="中",2,F53="低",1)-1=1,
"ほとんどない",
_xlfn.IFS(E53="高",3,E53="中",2,E53="低",1)+_xlfn.IFS(F53="高",3,F53="中",2,F53="低",1)-1=1,
"ほとんどない",
_xlfn.IFS(E53="高",3,E53="中",2,E53="低",1)+_xlfn.IFS(F53="高",3,F53="中",2,F53="低",1)-1=2,
"低い",
_xlfn.IFS(E53="高",3,E53="中",2,E53="低",1)+_xlfn.IFS(F53="高",3,F53="中",2,F53="低",1)-1=3,
"やや低い",
_xlfn.IFS(E53="高",3,E53="中",2,E53="低",1)+_xlfn.IFS(F53="高",3,F53="中",2,F53="低",1)-1=4,
"やや高い",
_xlfn.IFS(E53="高",3,E53="中",2,E53="低",1)+_xlfn.IFS(F53="高",3,F53="中",2,F53="低",1)-1=5,
"高い"
)),"")</f>
        <v/>
      </c>
      <c r="H53" s="23"/>
      <c r="I53" s="24" t="s">
        <v>37</v>
      </c>
      <c r="J53" s="16" t="s">
        <v>90</v>
      </c>
      <c r="K53" s="16" t="s">
        <v>153</v>
      </c>
    </row>
    <row r="54" spans="2:11" ht="15" customHeight="1">
      <c r="B54" s="11"/>
      <c r="C54" s="12"/>
      <c r="D54" s="39"/>
      <c r="E54" s="39"/>
      <c r="F54" s="13"/>
      <c r="G54" s="44"/>
      <c r="H54" s="14"/>
      <c r="I54" s="15"/>
      <c r="J54" s="16" t="s">
        <v>92</v>
      </c>
      <c r="K54" s="16" t="s">
        <v>154</v>
      </c>
    </row>
    <row r="55" spans="2:11" ht="15" customHeight="1">
      <c r="B55" s="17"/>
      <c r="C55" s="18"/>
      <c r="D55" s="39"/>
      <c r="E55" s="39"/>
      <c r="F55" s="13"/>
      <c r="G55" s="44"/>
      <c r="H55" s="19"/>
      <c r="I55" s="20"/>
      <c r="J55" s="16" t="s">
        <v>91</v>
      </c>
      <c r="K55" s="16" t="s">
        <v>155</v>
      </c>
    </row>
    <row r="56" spans="2:11" ht="15" customHeight="1">
      <c r="B56" s="21">
        <v>18</v>
      </c>
      <c r="C56" s="22" t="s">
        <v>19</v>
      </c>
      <c r="D56" s="39"/>
      <c r="E56" s="39"/>
      <c r="F56" s="13"/>
      <c r="G56" s="44" t="str" cm="1">
        <f t="array" ref="G56">IFERROR(
_xlfn.IFS(
D56="","",
D56="No","なし",
D56="Yes",_xlfn.IFS(
_xlfn.IFS(E56="高",3,E56="中",2,E56="低",1)+_xlfn.IFS(F56="高",3,F56="中",2,F56="低",1)-1=1,
"ほとんどない",
_xlfn.IFS(E56="高",3,E56="中",2,E56="低",1)+_xlfn.IFS(F56="高",3,F56="中",2,F56="低",1)-1=1,
"ほとんどない",
_xlfn.IFS(E56="高",3,E56="中",2,E56="低",1)+_xlfn.IFS(F56="高",3,F56="中",2,F56="低",1)-1=2,
"低い",
_xlfn.IFS(E56="高",3,E56="中",2,E56="低",1)+_xlfn.IFS(F56="高",3,F56="中",2,F56="低",1)-1=3,
"やや低い",
_xlfn.IFS(E56="高",3,E56="中",2,E56="低",1)+_xlfn.IFS(F56="高",3,F56="中",2,F56="低",1)-1=4,
"やや高い",
_xlfn.IFS(E56="高",3,E56="中",2,E56="低",1)+_xlfn.IFS(F56="高",3,F56="中",2,F56="低",1)-1=5,
"高い"
)),"")</f>
        <v/>
      </c>
      <c r="H56" s="23"/>
      <c r="I56" s="24" t="s">
        <v>38</v>
      </c>
      <c r="J56" s="16" t="s">
        <v>93</v>
      </c>
      <c r="K56" s="16" t="s">
        <v>156</v>
      </c>
    </row>
    <row r="57" spans="2:11" ht="15" customHeight="1">
      <c r="B57" s="11"/>
      <c r="C57" s="12"/>
      <c r="D57" s="39"/>
      <c r="E57" s="39"/>
      <c r="F57" s="13"/>
      <c r="G57" s="44"/>
      <c r="H57" s="14"/>
      <c r="I57" s="15"/>
      <c r="J57" s="16" t="s">
        <v>95</v>
      </c>
      <c r="K57" s="16" t="s">
        <v>157</v>
      </c>
    </row>
    <row r="58" spans="2:11" ht="15" customHeight="1">
      <c r="B58" s="17"/>
      <c r="C58" s="18"/>
      <c r="D58" s="39"/>
      <c r="E58" s="39"/>
      <c r="F58" s="13"/>
      <c r="G58" s="44"/>
      <c r="H58" s="19"/>
      <c r="I58" s="20"/>
      <c r="J58" s="16" t="s">
        <v>94</v>
      </c>
      <c r="K58" s="16" t="s">
        <v>158</v>
      </c>
    </row>
    <row r="59" spans="2:11" ht="15" customHeight="1">
      <c r="B59" s="21">
        <v>19</v>
      </c>
      <c r="C59" s="22" t="s">
        <v>172</v>
      </c>
      <c r="D59" s="39"/>
      <c r="E59" s="39"/>
      <c r="F59" s="13"/>
      <c r="G59" s="44" t="str" cm="1">
        <f t="array" ref="G59">IFERROR(
_xlfn.IFS(
D59="","",
D59="No","なし",
D59="Yes",_xlfn.IFS(
_xlfn.IFS(E59="高",3,E59="中",2,E59="低",1)+_xlfn.IFS(F59="高",3,F59="中",2,F59="低",1)-1=1,
"ほとんどない",
_xlfn.IFS(E59="高",3,E59="中",2,E59="低",1)+_xlfn.IFS(F59="高",3,F59="中",2,F59="低",1)-1=1,
"ほとんどない",
_xlfn.IFS(E59="高",3,E59="中",2,E59="低",1)+_xlfn.IFS(F59="高",3,F59="中",2,F59="低",1)-1=2,
"低い",
_xlfn.IFS(E59="高",3,E59="中",2,E59="低",1)+_xlfn.IFS(F59="高",3,F59="中",2,F59="低",1)-1=3,
"やや低い",
_xlfn.IFS(E59="高",3,E59="中",2,E59="低",1)+_xlfn.IFS(F59="高",3,F59="中",2,F59="低",1)-1=4,
"やや高い",
_xlfn.IFS(E59="高",3,E59="中",2,E59="低",1)+_xlfn.IFS(F59="高",3,F59="中",2,F59="低",1)-1=5,
"高い"
)),"")</f>
        <v/>
      </c>
      <c r="H59" s="23"/>
      <c r="I59" s="24" t="s">
        <v>39</v>
      </c>
      <c r="J59" s="16" t="s">
        <v>96</v>
      </c>
      <c r="K59" s="16" t="s">
        <v>159</v>
      </c>
    </row>
    <row r="60" spans="2:11" ht="15" customHeight="1">
      <c r="B60" s="11"/>
      <c r="C60" s="12"/>
      <c r="D60" s="39"/>
      <c r="E60" s="39"/>
      <c r="F60" s="13"/>
      <c r="G60" s="44"/>
      <c r="H60" s="14"/>
      <c r="I60" s="15"/>
      <c r="J60" s="16" t="s">
        <v>98</v>
      </c>
      <c r="K60" s="16" t="s">
        <v>160</v>
      </c>
    </row>
    <row r="61" spans="2:11" ht="15" customHeight="1">
      <c r="B61" s="17"/>
      <c r="C61" s="18"/>
      <c r="D61" s="39"/>
      <c r="E61" s="39"/>
      <c r="F61" s="13"/>
      <c r="G61" s="44"/>
      <c r="H61" s="19"/>
      <c r="I61" s="20"/>
      <c r="J61" s="16" t="s">
        <v>97</v>
      </c>
      <c r="K61" s="16" t="s">
        <v>161</v>
      </c>
    </row>
    <row r="62" spans="2:11" ht="15" customHeight="1">
      <c r="B62" s="21">
        <v>20</v>
      </c>
      <c r="C62" s="22" t="s">
        <v>20</v>
      </c>
      <c r="D62" s="39"/>
      <c r="E62" s="39"/>
      <c r="F62" s="13"/>
      <c r="G62" s="44" t="str" cm="1">
        <f t="array" ref="G62">IFERROR(
_xlfn.IFS(
D62="","",
D62="No","なし",
D62="Yes",_xlfn.IFS(
_xlfn.IFS(E62="高",3,E62="中",2,E62="低",1)+_xlfn.IFS(F62="高",3,F62="中",2,F62="低",1)-1=1,
"ほとんどない",
_xlfn.IFS(E62="高",3,E62="中",2,E62="低",1)+_xlfn.IFS(F62="高",3,F62="中",2,F62="低",1)-1=1,
"ほとんどない",
_xlfn.IFS(E62="高",3,E62="中",2,E62="低",1)+_xlfn.IFS(F62="高",3,F62="中",2,F62="低",1)-1=2,
"低い",
_xlfn.IFS(E62="高",3,E62="中",2,E62="低",1)+_xlfn.IFS(F62="高",3,F62="中",2,F62="低",1)-1=3,
"やや低い",
_xlfn.IFS(E62="高",3,E62="中",2,E62="低",1)+_xlfn.IFS(F62="高",3,F62="中",2,F62="低",1)-1=4,
"やや高い",
_xlfn.IFS(E62="高",3,E62="中",2,E62="低",1)+_xlfn.IFS(F62="高",3,F62="中",2,F62="低",1)-1=5,
"高い"
)),"")</f>
        <v/>
      </c>
      <c r="H62" s="23"/>
      <c r="I62" s="24" t="s">
        <v>40</v>
      </c>
      <c r="J62" s="16" t="s">
        <v>99</v>
      </c>
      <c r="K62" s="16" t="s">
        <v>162</v>
      </c>
    </row>
    <row r="63" spans="2:11" ht="15" customHeight="1">
      <c r="B63" s="11"/>
      <c r="C63" s="12"/>
      <c r="D63" s="39"/>
      <c r="E63" s="39"/>
      <c r="F63" s="13"/>
      <c r="G63" s="44"/>
      <c r="H63" s="14"/>
      <c r="I63" s="15"/>
      <c r="J63" s="16" t="s">
        <v>101</v>
      </c>
      <c r="K63" s="16" t="s">
        <v>163</v>
      </c>
    </row>
    <row r="64" spans="2:11" ht="15" customHeight="1">
      <c r="B64" s="17"/>
      <c r="C64" s="18"/>
      <c r="D64" s="39"/>
      <c r="E64" s="39"/>
      <c r="F64" s="13"/>
      <c r="G64" s="44"/>
      <c r="H64" s="19"/>
      <c r="I64" s="20"/>
      <c r="J64" s="16" t="s">
        <v>100</v>
      </c>
      <c r="K64" s="16" t="s">
        <v>164</v>
      </c>
    </row>
    <row r="65" spans="2:11" ht="15" customHeight="1">
      <c r="B65" s="21">
        <v>21</v>
      </c>
      <c r="C65" s="22" t="s">
        <v>170</v>
      </c>
      <c r="D65" s="40"/>
      <c r="E65" s="39"/>
      <c r="F65" s="13"/>
      <c r="G65" s="44" t="str" cm="1">
        <f t="array" ref="G65">IFERROR(
_xlfn.IFS(
D65="","",
D65="No","なし",
D65="Yes",_xlfn.IFS(
_xlfn.IFS(E65="高",3,E65="中",2,E65="低",1)+_xlfn.IFS(F65="高",3,F65="中",2,F65="低",1)-1=1,
"ほとんどない",
_xlfn.IFS(E65="高",3,E65="中",2,E65="低",1)+_xlfn.IFS(F65="高",3,F65="中",2,F65="低",1)-1=1,
"ほとんどない",
_xlfn.IFS(E65="高",3,E65="中",2,E65="低",1)+_xlfn.IFS(F65="高",3,F65="中",2,F65="低",1)-1=2,
"低い",
_xlfn.IFS(E65="高",3,E65="中",2,E65="低",1)+_xlfn.IFS(F65="高",3,F65="中",2,F65="低",1)-1=3,
"やや低い",
_xlfn.IFS(E65="高",3,E65="中",2,E65="低",1)+_xlfn.IFS(F65="高",3,F65="中",2,F65="低",1)-1=4,
"やや高い",
_xlfn.IFS(E65="高",3,E65="中",2,E65="低",1)+_xlfn.IFS(F65="高",3,F65="中",2,F65="低",1)-1=5,
"高い"
)),"")</f>
        <v/>
      </c>
      <c r="H65" s="23"/>
      <c r="I65" s="24" t="s">
        <v>41</v>
      </c>
      <c r="J65" s="16" t="s">
        <v>102</v>
      </c>
      <c r="K65" s="16" t="s">
        <v>165</v>
      </c>
    </row>
    <row r="66" spans="2:11" ht="15" customHeight="1">
      <c r="B66" s="11"/>
      <c r="C66" s="12"/>
      <c r="D66" s="41"/>
      <c r="E66" s="39"/>
      <c r="F66" s="13"/>
      <c r="G66" s="44"/>
      <c r="H66" s="14"/>
      <c r="I66" s="15"/>
      <c r="J66" s="16" t="s">
        <v>104</v>
      </c>
      <c r="K66" s="16" t="s">
        <v>166</v>
      </c>
    </row>
    <row r="67" spans="2:11" ht="15" customHeight="1" thickBot="1">
      <c r="B67" s="25"/>
      <c r="C67" s="26"/>
      <c r="D67" s="42"/>
      <c r="E67" s="43"/>
      <c r="F67" s="27"/>
      <c r="G67" s="45"/>
      <c r="H67" s="28"/>
      <c r="I67" s="29"/>
      <c r="J67" s="30" t="s">
        <v>103</v>
      </c>
      <c r="K67" s="30" t="s">
        <v>167</v>
      </c>
    </row>
  </sheetData>
  <mergeCells count="169">
    <mergeCell ref="B2:C2"/>
    <mergeCell ref="H5:H7"/>
    <mergeCell ref="I5:I7"/>
    <mergeCell ref="B8:B10"/>
    <mergeCell ref="C8:C10"/>
    <mergeCell ref="D8:D10"/>
    <mergeCell ref="E8:E10"/>
    <mergeCell ref="F8:F10"/>
    <mergeCell ref="G8:G10"/>
    <mergeCell ref="H8:H10"/>
    <mergeCell ref="I8:I10"/>
    <mergeCell ref="B5:B7"/>
    <mergeCell ref="C5:C7"/>
    <mergeCell ref="D5:D7"/>
    <mergeCell ref="E5:E7"/>
    <mergeCell ref="F5:F7"/>
    <mergeCell ref="G5:G7"/>
    <mergeCell ref="H11:H13"/>
    <mergeCell ref="I11:I13"/>
    <mergeCell ref="B14:B16"/>
    <mergeCell ref="C14:C16"/>
    <mergeCell ref="D14:D16"/>
    <mergeCell ref="E14:E16"/>
    <mergeCell ref="F14:F16"/>
    <mergeCell ref="G14:G16"/>
    <mergeCell ref="H14:H16"/>
    <mergeCell ref="I14:I16"/>
    <mergeCell ref="B11:B13"/>
    <mergeCell ref="C11:C13"/>
    <mergeCell ref="D11:D13"/>
    <mergeCell ref="E11:E13"/>
    <mergeCell ref="F11:F13"/>
    <mergeCell ref="G11:G13"/>
    <mergeCell ref="H17:H19"/>
    <mergeCell ref="I17:I19"/>
    <mergeCell ref="B20:B22"/>
    <mergeCell ref="C20:C22"/>
    <mergeCell ref="D20:D22"/>
    <mergeCell ref="E20:E22"/>
    <mergeCell ref="F20:F22"/>
    <mergeCell ref="G20:G22"/>
    <mergeCell ref="H20:H22"/>
    <mergeCell ref="I20:I22"/>
    <mergeCell ref="B17:B19"/>
    <mergeCell ref="C17:C19"/>
    <mergeCell ref="D17:D19"/>
    <mergeCell ref="E17:E19"/>
    <mergeCell ref="F17:F19"/>
    <mergeCell ref="G17:G19"/>
    <mergeCell ref="H23:H25"/>
    <mergeCell ref="I23:I25"/>
    <mergeCell ref="B26:B28"/>
    <mergeCell ref="C26:C28"/>
    <mergeCell ref="D26:D28"/>
    <mergeCell ref="E26:E28"/>
    <mergeCell ref="F26:F28"/>
    <mergeCell ref="G26:G28"/>
    <mergeCell ref="H26:H28"/>
    <mergeCell ref="I26:I28"/>
    <mergeCell ref="B23:B25"/>
    <mergeCell ref="C23:C25"/>
    <mergeCell ref="D23:D25"/>
    <mergeCell ref="E23:E25"/>
    <mergeCell ref="F23:F25"/>
    <mergeCell ref="G23:G25"/>
    <mergeCell ref="H29:H31"/>
    <mergeCell ref="I29:I31"/>
    <mergeCell ref="B32:B34"/>
    <mergeCell ref="C32:C34"/>
    <mergeCell ref="D32:D34"/>
    <mergeCell ref="E32:E34"/>
    <mergeCell ref="F32:F34"/>
    <mergeCell ref="G32:G34"/>
    <mergeCell ref="H32:H34"/>
    <mergeCell ref="I32:I34"/>
    <mergeCell ref="B29:B31"/>
    <mergeCell ref="C29:C31"/>
    <mergeCell ref="D29:D31"/>
    <mergeCell ref="E29:E31"/>
    <mergeCell ref="F29:F31"/>
    <mergeCell ref="G29:G31"/>
    <mergeCell ref="H35:H37"/>
    <mergeCell ref="I35:I37"/>
    <mergeCell ref="B38:B40"/>
    <mergeCell ref="C38:C40"/>
    <mergeCell ref="D38:D40"/>
    <mergeCell ref="E38:E40"/>
    <mergeCell ref="F38:F40"/>
    <mergeCell ref="G38:G40"/>
    <mergeCell ref="H38:H40"/>
    <mergeCell ref="I38:I40"/>
    <mergeCell ref="B35:B37"/>
    <mergeCell ref="C35:C37"/>
    <mergeCell ref="D35:D37"/>
    <mergeCell ref="E35:E37"/>
    <mergeCell ref="F35:F37"/>
    <mergeCell ref="G35:G37"/>
    <mergeCell ref="H41:H43"/>
    <mergeCell ref="I41:I43"/>
    <mergeCell ref="B44:B46"/>
    <mergeCell ref="C44:C46"/>
    <mergeCell ref="D44:D46"/>
    <mergeCell ref="E44:E46"/>
    <mergeCell ref="F44:F46"/>
    <mergeCell ref="G44:G46"/>
    <mergeCell ref="H44:H46"/>
    <mergeCell ref="I44:I46"/>
    <mergeCell ref="B41:B43"/>
    <mergeCell ref="C41:C43"/>
    <mergeCell ref="D41:D43"/>
    <mergeCell ref="E41:E43"/>
    <mergeCell ref="F41:F43"/>
    <mergeCell ref="G41:G43"/>
    <mergeCell ref="H47:H49"/>
    <mergeCell ref="I47:I49"/>
    <mergeCell ref="B50:B52"/>
    <mergeCell ref="C50:C52"/>
    <mergeCell ref="D50:D52"/>
    <mergeCell ref="E50:E52"/>
    <mergeCell ref="F50:F52"/>
    <mergeCell ref="G50:G52"/>
    <mergeCell ref="H50:H52"/>
    <mergeCell ref="I50:I52"/>
    <mergeCell ref="B47:B49"/>
    <mergeCell ref="C47:C49"/>
    <mergeCell ref="D47:D49"/>
    <mergeCell ref="E47:E49"/>
    <mergeCell ref="F47:F49"/>
    <mergeCell ref="G47:G49"/>
    <mergeCell ref="H53:H55"/>
    <mergeCell ref="I53:I55"/>
    <mergeCell ref="B56:B58"/>
    <mergeCell ref="C56:C58"/>
    <mergeCell ref="D56:D58"/>
    <mergeCell ref="E56:E58"/>
    <mergeCell ref="F56:F58"/>
    <mergeCell ref="G56:G58"/>
    <mergeCell ref="H56:H58"/>
    <mergeCell ref="I56:I58"/>
    <mergeCell ref="B53:B55"/>
    <mergeCell ref="C53:C55"/>
    <mergeCell ref="D53:D55"/>
    <mergeCell ref="E53:E55"/>
    <mergeCell ref="F53:F55"/>
    <mergeCell ref="G53:G55"/>
    <mergeCell ref="H65:H67"/>
    <mergeCell ref="I65:I67"/>
    <mergeCell ref="B65:B67"/>
    <mergeCell ref="C65:C67"/>
    <mergeCell ref="D65:D67"/>
    <mergeCell ref="E65:E67"/>
    <mergeCell ref="F65:F67"/>
    <mergeCell ref="G65:G67"/>
    <mergeCell ref="H59:H61"/>
    <mergeCell ref="I59:I61"/>
    <mergeCell ref="B62:B64"/>
    <mergeCell ref="C62:C64"/>
    <mergeCell ref="D62:D64"/>
    <mergeCell ref="E62:E64"/>
    <mergeCell ref="F62:F64"/>
    <mergeCell ref="G62:G64"/>
    <mergeCell ref="H62:H64"/>
    <mergeCell ref="I62:I64"/>
    <mergeCell ref="B59:B61"/>
    <mergeCell ref="C59:C61"/>
    <mergeCell ref="D59:D61"/>
    <mergeCell ref="E59:E61"/>
    <mergeCell ref="F59:F61"/>
    <mergeCell ref="G59:G61"/>
  </mergeCells>
  <phoneticPr fontId="1"/>
  <dataValidations count="2">
    <dataValidation type="list" allowBlank="1" showInputMessage="1" showErrorMessage="1" sqref="E5:F67" xr:uid="{1210E5C5-940B-412E-9E4E-F71F628DD19D}">
      <formula1>"高,中,低"</formula1>
    </dataValidation>
    <dataValidation type="list" allowBlank="1" showInputMessage="1" showErrorMessage="1" sqref="D5:D67" xr:uid="{7C474E90-EDC9-4B64-AC30-D3AF16B92535}">
      <formula1>"Yes,No"</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A9535-A5A2-40D6-AC58-C475580A084D}">
  <dimension ref="B2:K67"/>
  <sheetViews>
    <sheetView zoomScale="85" zoomScaleNormal="85" workbookViewId="0"/>
  </sheetViews>
  <sheetFormatPr defaultColWidth="8.69921875" defaultRowHeight="15"/>
  <cols>
    <col min="1" max="1" width="2.3984375" style="2" customWidth="1"/>
    <col min="2" max="2" width="4.8984375" style="1" customWidth="1"/>
    <col min="3" max="3" width="55.19921875" style="3" customWidth="1"/>
    <col min="4" max="7" width="7.59765625" style="1" customWidth="1"/>
    <col min="8" max="9" width="43.59765625" style="2" customWidth="1"/>
    <col min="10" max="10" width="54.69921875" style="2" customWidth="1"/>
    <col min="11" max="11" width="55.296875" style="2" bestFit="1" customWidth="1"/>
    <col min="12" max="16384" width="8.69921875" style="2"/>
  </cols>
  <sheetData>
    <row r="2" spans="2:11">
      <c r="B2" s="37" t="s">
        <v>2</v>
      </c>
      <c r="C2" s="37"/>
    </row>
    <row r="3" spans="2:11" ht="15.6" thickBot="1">
      <c r="E3" s="4"/>
      <c r="F3" s="4"/>
      <c r="G3" s="4"/>
    </row>
    <row r="4" spans="2:11" s="1" customFormat="1" ht="15.6" thickBot="1">
      <c r="B4" s="31" t="s">
        <v>0</v>
      </c>
      <c r="C4" s="32" t="s">
        <v>1</v>
      </c>
      <c r="D4" s="33" t="s">
        <v>180</v>
      </c>
      <c r="E4" s="32" t="s">
        <v>168</v>
      </c>
      <c r="F4" s="34" t="s">
        <v>175</v>
      </c>
      <c r="G4" s="35" t="s">
        <v>169</v>
      </c>
      <c r="H4" s="36" t="s">
        <v>182</v>
      </c>
      <c r="I4" s="34" t="s">
        <v>181</v>
      </c>
      <c r="J4" s="35" t="s">
        <v>178</v>
      </c>
      <c r="K4" s="35" t="s">
        <v>179</v>
      </c>
    </row>
    <row r="5" spans="2:11" ht="15" customHeight="1">
      <c r="B5" s="5">
        <v>1</v>
      </c>
      <c r="C5" s="6" t="s">
        <v>3</v>
      </c>
      <c r="D5" s="38" t="s">
        <v>174</v>
      </c>
      <c r="E5" s="38" t="s">
        <v>176</v>
      </c>
      <c r="F5" s="7" t="s">
        <v>176</v>
      </c>
      <c r="G5" s="44" t="str" cm="1">
        <f t="array" ref="G5">IFERROR(
_xlfn.IFS(
D5="","",
D5="No","なし",
D5="Yes",_xlfn.IFS(
_xlfn.IFS(E5="高",3,E5="中",2,E5="低",1)+_xlfn.IFS(F5="高",3,F5="中",2,F5="低",1)-1=1,
"ほとんどない",
_xlfn.IFS(E5="高",3,E5="中",2,E5="低",1)+_xlfn.IFS(F5="高",3,F5="中",2,F5="低",1)-1=1,
"ほとんどない",
_xlfn.IFS(E5="高",3,E5="中",2,E5="低",1)+_xlfn.IFS(F5="高",3,F5="中",2,F5="低",1)-1=2,
"低い",
_xlfn.IFS(E5="高",3,E5="中",2,E5="低",1)+_xlfn.IFS(F5="高",3,F5="中",2,F5="低",1)-1=3,
"やや低い",
_xlfn.IFS(E5="高",3,E5="中",2,E5="低",1)+_xlfn.IFS(F5="高",3,F5="中",2,F5="低",1)-1=4,
"やや高い",
_xlfn.IFS(E5="高",3,E5="中",2,E5="低",1)+_xlfn.IFS(F5="高",3,F5="中",2,F5="低",1)-1=5,
"高い"
)),"")</f>
        <v>高い</v>
      </c>
      <c r="H5" s="8" t="s">
        <v>183</v>
      </c>
      <c r="I5" s="9" t="s">
        <v>21</v>
      </c>
      <c r="J5" s="10" t="s">
        <v>42</v>
      </c>
      <c r="K5" s="10" t="s">
        <v>105</v>
      </c>
    </row>
    <row r="6" spans="2:11" ht="15" customHeight="1">
      <c r="B6" s="11"/>
      <c r="C6" s="12"/>
      <c r="D6" s="39"/>
      <c r="E6" s="39"/>
      <c r="F6" s="13"/>
      <c r="G6" s="44"/>
      <c r="H6" s="14"/>
      <c r="I6" s="15"/>
      <c r="J6" s="16" t="s">
        <v>44</v>
      </c>
      <c r="K6" s="16" t="s">
        <v>106</v>
      </c>
    </row>
    <row r="7" spans="2:11" ht="15" customHeight="1">
      <c r="B7" s="17"/>
      <c r="C7" s="18"/>
      <c r="D7" s="39"/>
      <c r="E7" s="39"/>
      <c r="F7" s="13"/>
      <c r="G7" s="44"/>
      <c r="H7" s="19"/>
      <c r="I7" s="20"/>
      <c r="J7" s="16" t="s">
        <v>43</v>
      </c>
      <c r="K7" s="16" t="s">
        <v>107</v>
      </c>
    </row>
    <row r="8" spans="2:11" ht="15" customHeight="1">
      <c r="B8" s="21">
        <v>2</v>
      </c>
      <c r="C8" s="22" t="s">
        <v>4</v>
      </c>
      <c r="D8" s="39" t="s">
        <v>174</v>
      </c>
      <c r="E8" s="39" t="s">
        <v>176</v>
      </c>
      <c r="F8" s="13" t="s">
        <v>173</v>
      </c>
      <c r="G8" s="44" t="str" cm="1">
        <f t="array" ref="G8">IFERROR(
_xlfn.IFS(
D8="","",
D8="No","なし",
D8="Yes",_xlfn.IFS(
_xlfn.IFS(E8="高",3,E8="中",2,E8="低",1)+_xlfn.IFS(F8="高",3,F8="中",2,F8="低",1)-1=1,
"ほとんどない",
_xlfn.IFS(E8="高",3,E8="中",2,E8="低",1)+_xlfn.IFS(F8="高",3,F8="中",2,F8="低",1)-1=1,
"ほとんどない",
_xlfn.IFS(E8="高",3,E8="中",2,E8="低",1)+_xlfn.IFS(F8="高",3,F8="中",2,F8="低",1)-1=2,
"低い",
_xlfn.IFS(E8="高",3,E8="中",2,E8="低",1)+_xlfn.IFS(F8="高",3,F8="中",2,F8="低",1)-1=3,
"やや低い",
_xlfn.IFS(E8="高",3,E8="中",2,E8="低",1)+_xlfn.IFS(F8="高",3,F8="中",2,F8="低",1)-1=4,
"やや高い",
_xlfn.IFS(E8="高",3,E8="中",2,E8="低",1)+_xlfn.IFS(F8="高",3,F8="中",2,F8="低",1)-1=5,
"高い"
)),"")</f>
        <v>やや高い</v>
      </c>
      <c r="H8" s="23" t="s">
        <v>184</v>
      </c>
      <c r="I8" s="24" t="s">
        <v>22</v>
      </c>
      <c r="J8" s="16" t="s">
        <v>45</v>
      </c>
      <c r="K8" s="16" t="s">
        <v>108</v>
      </c>
    </row>
    <row r="9" spans="2:11" ht="15" customHeight="1">
      <c r="B9" s="11"/>
      <c r="C9" s="12"/>
      <c r="D9" s="39"/>
      <c r="E9" s="39"/>
      <c r="F9" s="13"/>
      <c r="G9" s="44"/>
      <c r="H9" s="14"/>
      <c r="I9" s="15"/>
      <c r="J9" s="16" t="s">
        <v>47</v>
      </c>
      <c r="K9" s="16" t="s">
        <v>109</v>
      </c>
    </row>
    <row r="10" spans="2:11" ht="15" customHeight="1">
      <c r="B10" s="17"/>
      <c r="C10" s="18"/>
      <c r="D10" s="39"/>
      <c r="E10" s="39"/>
      <c r="F10" s="13"/>
      <c r="G10" s="44"/>
      <c r="H10" s="19"/>
      <c r="I10" s="20"/>
      <c r="J10" s="16" t="s">
        <v>46</v>
      </c>
      <c r="K10" s="16" t="s">
        <v>110</v>
      </c>
    </row>
    <row r="11" spans="2:11" ht="15" customHeight="1">
      <c r="B11" s="21">
        <v>3</v>
      </c>
      <c r="C11" s="22" t="s">
        <v>5</v>
      </c>
      <c r="D11" s="39" t="s">
        <v>174</v>
      </c>
      <c r="E11" s="39" t="s">
        <v>176</v>
      </c>
      <c r="F11" s="13" t="s">
        <v>177</v>
      </c>
      <c r="G11" s="44" t="str" cm="1">
        <f t="array" ref="G11">IFERROR(
_xlfn.IFS(
D11="","",
D11="No","なし",
D11="Yes",_xlfn.IFS(
_xlfn.IFS(E11="高",3,E11="中",2,E11="低",1)+_xlfn.IFS(F11="高",3,F11="中",2,F11="低",1)-1=1,
"ほとんどない",
_xlfn.IFS(E11="高",3,E11="中",2,E11="低",1)+_xlfn.IFS(F11="高",3,F11="中",2,F11="低",1)-1=1,
"ほとんどない",
_xlfn.IFS(E11="高",3,E11="中",2,E11="低",1)+_xlfn.IFS(F11="高",3,F11="中",2,F11="低",1)-1=2,
"低い",
_xlfn.IFS(E11="高",3,E11="中",2,E11="低",1)+_xlfn.IFS(F11="高",3,F11="中",2,F11="低",1)-1=3,
"やや低い",
_xlfn.IFS(E11="高",3,E11="中",2,E11="低",1)+_xlfn.IFS(F11="高",3,F11="中",2,F11="低",1)-1=4,
"やや高い",
_xlfn.IFS(E11="高",3,E11="中",2,E11="低",1)+_xlfn.IFS(F11="高",3,F11="中",2,F11="低",1)-1=5,
"高い"
)),"")</f>
        <v>やや低い</v>
      </c>
      <c r="H11" s="23" t="s">
        <v>185</v>
      </c>
      <c r="I11" s="24" t="s">
        <v>23</v>
      </c>
      <c r="J11" s="16" t="s">
        <v>48</v>
      </c>
      <c r="K11" s="16" t="s">
        <v>111</v>
      </c>
    </row>
    <row r="12" spans="2:11" ht="15" customHeight="1">
      <c r="B12" s="11"/>
      <c r="C12" s="12"/>
      <c r="D12" s="39"/>
      <c r="E12" s="39"/>
      <c r="F12" s="13"/>
      <c r="G12" s="44"/>
      <c r="H12" s="14"/>
      <c r="I12" s="15"/>
      <c r="J12" s="16" t="s">
        <v>50</v>
      </c>
      <c r="K12" s="16" t="s">
        <v>112</v>
      </c>
    </row>
    <row r="13" spans="2:11" ht="15" customHeight="1">
      <c r="B13" s="17"/>
      <c r="C13" s="18"/>
      <c r="D13" s="39"/>
      <c r="E13" s="39"/>
      <c r="F13" s="13"/>
      <c r="G13" s="44"/>
      <c r="H13" s="19"/>
      <c r="I13" s="20"/>
      <c r="J13" s="16" t="s">
        <v>49</v>
      </c>
      <c r="K13" s="16" t="s">
        <v>113</v>
      </c>
    </row>
    <row r="14" spans="2:11" ht="15" customHeight="1">
      <c r="B14" s="21">
        <v>4</v>
      </c>
      <c r="C14" s="22" t="s">
        <v>6</v>
      </c>
      <c r="D14" s="39" t="s">
        <v>174</v>
      </c>
      <c r="E14" s="39" t="s">
        <v>173</v>
      </c>
      <c r="F14" s="13" t="s">
        <v>176</v>
      </c>
      <c r="G14" s="44" t="str" cm="1">
        <f t="array" ref="G14">IFERROR(
_xlfn.IFS(
D14="","",
D14="No","なし",
D14="Yes",_xlfn.IFS(
_xlfn.IFS(E14="高",3,E14="中",2,E14="低",1)+_xlfn.IFS(F14="高",3,F14="中",2,F14="低",1)-1=1,
"ほとんどない",
_xlfn.IFS(E14="高",3,E14="中",2,E14="低",1)+_xlfn.IFS(F14="高",3,F14="中",2,F14="低",1)-1=1,
"ほとんどない",
_xlfn.IFS(E14="高",3,E14="中",2,E14="低",1)+_xlfn.IFS(F14="高",3,F14="中",2,F14="低",1)-1=2,
"低い",
_xlfn.IFS(E14="高",3,E14="中",2,E14="低",1)+_xlfn.IFS(F14="高",3,F14="中",2,F14="低",1)-1=3,
"やや低い",
_xlfn.IFS(E14="高",3,E14="中",2,E14="低",1)+_xlfn.IFS(F14="高",3,F14="中",2,F14="低",1)-1=4,
"やや高い",
_xlfn.IFS(E14="高",3,E14="中",2,E14="低",1)+_xlfn.IFS(F14="高",3,F14="中",2,F14="低",1)-1=5,
"高い"
)),"")</f>
        <v>やや高い</v>
      </c>
      <c r="H14" s="23" t="s">
        <v>186</v>
      </c>
      <c r="I14" s="24" t="s">
        <v>24</v>
      </c>
      <c r="J14" s="16" t="s">
        <v>51</v>
      </c>
      <c r="K14" s="16" t="s">
        <v>114</v>
      </c>
    </row>
    <row r="15" spans="2:11" ht="15" customHeight="1">
      <c r="B15" s="11"/>
      <c r="C15" s="12"/>
      <c r="D15" s="39"/>
      <c r="E15" s="39"/>
      <c r="F15" s="13"/>
      <c r="G15" s="44"/>
      <c r="H15" s="14"/>
      <c r="I15" s="15"/>
      <c r="J15" s="16" t="s">
        <v>53</v>
      </c>
      <c r="K15" s="16" t="s">
        <v>115</v>
      </c>
    </row>
    <row r="16" spans="2:11" ht="15" customHeight="1">
      <c r="B16" s="17"/>
      <c r="C16" s="18"/>
      <c r="D16" s="39"/>
      <c r="E16" s="39"/>
      <c r="F16" s="13"/>
      <c r="G16" s="44"/>
      <c r="H16" s="19"/>
      <c r="I16" s="20"/>
      <c r="J16" s="16" t="s">
        <v>52</v>
      </c>
      <c r="K16" s="16" t="s">
        <v>116</v>
      </c>
    </row>
    <row r="17" spans="2:11" ht="15" customHeight="1">
      <c r="B17" s="21">
        <v>5</v>
      </c>
      <c r="C17" s="22" t="s">
        <v>7</v>
      </c>
      <c r="D17" s="39" t="s">
        <v>174</v>
      </c>
      <c r="E17" s="39" t="s">
        <v>173</v>
      </c>
      <c r="F17" s="13" t="s">
        <v>173</v>
      </c>
      <c r="G17" s="44" t="str" cm="1">
        <f t="array" ref="G17">IFERROR(
_xlfn.IFS(
D17="","",
D17="No","なし",
D17="Yes",_xlfn.IFS(
_xlfn.IFS(E17="高",3,E17="中",2,E17="低",1)+_xlfn.IFS(F17="高",3,F17="中",2,F17="低",1)-1=1,
"ほとんどない",
_xlfn.IFS(E17="高",3,E17="中",2,E17="低",1)+_xlfn.IFS(F17="高",3,F17="中",2,F17="低",1)-1=1,
"ほとんどない",
_xlfn.IFS(E17="高",3,E17="中",2,E17="低",1)+_xlfn.IFS(F17="高",3,F17="中",2,F17="低",1)-1=2,
"低い",
_xlfn.IFS(E17="高",3,E17="中",2,E17="低",1)+_xlfn.IFS(F17="高",3,F17="中",2,F17="低",1)-1=3,
"やや低い",
_xlfn.IFS(E17="高",3,E17="中",2,E17="低",1)+_xlfn.IFS(F17="高",3,F17="中",2,F17="低",1)-1=4,
"やや高い",
_xlfn.IFS(E17="高",3,E17="中",2,E17="低",1)+_xlfn.IFS(F17="高",3,F17="中",2,F17="低",1)-1=5,
"高い"
)),"")</f>
        <v>やや低い</v>
      </c>
      <c r="H17" s="23" t="s">
        <v>187</v>
      </c>
      <c r="I17" s="24" t="s">
        <v>25</v>
      </c>
      <c r="J17" s="16" t="s">
        <v>54</v>
      </c>
      <c r="K17" s="16" t="s">
        <v>117</v>
      </c>
    </row>
    <row r="18" spans="2:11" ht="15" customHeight="1">
      <c r="B18" s="11"/>
      <c r="C18" s="12"/>
      <c r="D18" s="39"/>
      <c r="E18" s="39"/>
      <c r="F18" s="13"/>
      <c r="G18" s="44"/>
      <c r="H18" s="14"/>
      <c r="I18" s="15"/>
      <c r="J18" s="16" t="s">
        <v>56</v>
      </c>
      <c r="K18" s="16" t="s">
        <v>118</v>
      </c>
    </row>
    <row r="19" spans="2:11" ht="15" customHeight="1">
      <c r="B19" s="17"/>
      <c r="C19" s="18"/>
      <c r="D19" s="39"/>
      <c r="E19" s="39"/>
      <c r="F19" s="13"/>
      <c r="G19" s="44"/>
      <c r="H19" s="19"/>
      <c r="I19" s="20"/>
      <c r="J19" s="16" t="s">
        <v>55</v>
      </c>
      <c r="K19" s="16" t="s">
        <v>119</v>
      </c>
    </row>
    <row r="20" spans="2:11" ht="15" customHeight="1">
      <c r="B20" s="21">
        <v>6</v>
      </c>
      <c r="C20" s="22" t="s">
        <v>8</v>
      </c>
      <c r="D20" s="39" t="s">
        <v>174</v>
      </c>
      <c r="E20" s="39" t="s">
        <v>173</v>
      </c>
      <c r="F20" s="13" t="s">
        <v>177</v>
      </c>
      <c r="G20" s="44" t="str" cm="1">
        <f t="array" ref="G20">IFERROR(
_xlfn.IFS(
D20="","",
D20="No","なし",
D20="Yes",_xlfn.IFS(
_xlfn.IFS(E20="高",3,E20="中",2,E20="低",1)+_xlfn.IFS(F20="高",3,F20="中",2,F20="低",1)-1=1,
"ほとんどない",
_xlfn.IFS(E20="高",3,E20="中",2,E20="低",1)+_xlfn.IFS(F20="高",3,F20="中",2,F20="低",1)-1=1,
"ほとんどない",
_xlfn.IFS(E20="高",3,E20="中",2,E20="低",1)+_xlfn.IFS(F20="高",3,F20="中",2,F20="低",1)-1=2,
"低い",
_xlfn.IFS(E20="高",3,E20="中",2,E20="低",1)+_xlfn.IFS(F20="高",3,F20="中",2,F20="低",1)-1=3,
"やや低い",
_xlfn.IFS(E20="高",3,E20="中",2,E20="低",1)+_xlfn.IFS(F20="高",3,F20="中",2,F20="低",1)-1=4,
"やや高い",
_xlfn.IFS(E20="高",3,E20="中",2,E20="低",1)+_xlfn.IFS(F20="高",3,F20="中",2,F20="低",1)-1=5,
"高い"
)),"")</f>
        <v>低い</v>
      </c>
      <c r="H20" s="23" t="s">
        <v>188</v>
      </c>
      <c r="I20" s="24" t="s">
        <v>26</v>
      </c>
      <c r="J20" s="16" t="s">
        <v>57</v>
      </c>
      <c r="K20" s="16" t="s">
        <v>120</v>
      </c>
    </row>
    <row r="21" spans="2:11" ht="15" customHeight="1">
      <c r="B21" s="11"/>
      <c r="C21" s="12"/>
      <c r="D21" s="39"/>
      <c r="E21" s="39"/>
      <c r="F21" s="13"/>
      <c r="G21" s="44"/>
      <c r="H21" s="14"/>
      <c r="I21" s="15"/>
      <c r="J21" s="16" t="s">
        <v>58</v>
      </c>
      <c r="K21" s="16" t="s">
        <v>121</v>
      </c>
    </row>
    <row r="22" spans="2:11" ht="15" customHeight="1">
      <c r="B22" s="17"/>
      <c r="C22" s="18"/>
      <c r="D22" s="39"/>
      <c r="E22" s="39"/>
      <c r="F22" s="13"/>
      <c r="G22" s="44"/>
      <c r="H22" s="19"/>
      <c r="I22" s="20"/>
      <c r="J22" s="16" t="s">
        <v>59</v>
      </c>
      <c r="K22" s="16" t="s">
        <v>122</v>
      </c>
    </row>
    <row r="23" spans="2:11" ht="15" customHeight="1">
      <c r="B23" s="21">
        <v>7</v>
      </c>
      <c r="C23" s="22" t="s">
        <v>9</v>
      </c>
      <c r="D23" s="39" t="s">
        <v>174</v>
      </c>
      <c r="E23" s="39" t="s">
        <v>177</v>
      </c>
      <c r="F23" s="13" t="s">
        <v>176</v>
      </c>
      <c r="G23" s="44" t="str" cm="1">
        <f t="array" ref="G23">IFERROR(
_xlfn.IFS(
D23="","",
D23="No","なし",
D23="Yes",_xlfn.IFS(
_xlfn.IFS(E23="高",3,E23="中",2,E23="低",1)+_xlfn.IFS(F23="高",3,F23="中",2,F23="低",1)-1=1,
"ほとんどない",
_xlfn.IFS(E23="高",3,E23="中",2,E23="低",1)+_xlfn.IFS(F23="高",3,F23="中",2,F23="低",1)-1=1,
"ほとんどない",
_xlfn.IFS(E23="高",3,E23="中",2,E23="低",1)+_xlfn.IFS(F23="高",3,F23="中",2,F23="低",1)-1=2,
"低い",
_xlfn.IFS(E23="高",3,E23="中",2,E23="低",1)+_xlfn.IFS(F23="高",3,F23="中",2,F23="低",1)-1=3,
"やや低い",
_xlfn.IFS(E23="高",3,E23="中",2,E23="低",1)+_xlfn.IFS(F23="高",3,F23="中",2,F23="低",1)-1=4,
"やや高い",
_xlfn.IFS(E23="高",3,E23="中",2,E23="低",1)+_xlfn.IFS(F23="高",3,F23="中",2,F23="低",1)-1=5,
"高い"
)),"")</f>
        <v>やや低い</v>
      </c>
      <c r="H23" s="23" t="s">
        <v>189</v>
      </c>
      <c r="I23" s="24" t="s">
        <v>27</v>
      </c>
      <c r="J23" s="16" t="s">
        <v>60</v>
      </c>
      <c r="K23" s="16" t="s">
        <v>123</v>
      </c>
    </row>
    <row r="24" spans="2:11" ht="15" customHeight="1">
      <c r="B24" s="11"/>
      <c r="C24" s="12"/>
      <c r="D24" s="39"/>
      <c r="E24" s="39"/>
      <c r="F24" s="13"/>
      <c r="G24" s="44"/>
      <c r="H24" s="14"/>
      <c r="I24" s="15"/>
      <c r="J24" s="16" t="s">
        <v>62</v>
      </c>
      <c r="K24" s="16" t="s">
        <v>124</v>
      </c>
    </row>
    <row r="25" spans="2:11" ht="15" customHeight="1">
      <c r="B25" s="17"/>
      <c r="C25" s="18"/>
      <c r="D25" s="39"/>
      <c r="E25" s="39"/>
      <c r="F25" s="13"/>
      <c r="G25" s="44"/>
      <c r="H25" s="19"/>
      <c r="I25" s="20"/>
      <c r="J25" s="16" t="s">
        <v>61</v>
      </c>
      <c r="K25" s="16" t="s">
        <v>125</v>
      </c>
    </row>
    <row r="26" spans="2:11" ht="15" customHeight="1">
      <c r="B26" s="21">
        <v>8</v>
      </c>
      <c r="C26" s="22" t="s">
        <v>10</v>
      </c>
      <c r="D26" s="39" t="s">
        <v>174</v>
      </c>
      <c r="E26" s="39" t="s">
        <v>177</v>
      </c>
      <c r="F26" s="13" t="s">
        <v>173</v>
      </c>
      <c r="G26" s="44" t="str" cm="1">
        <f t="array" ref="G26">IFERROR(
_xlfn.IFS(
D26="","",
D26="No","なし",
D26="Yes",_xlfn.IFS(
_xlfn.IFS(E26="高",3,E26="中",2,E26="低",1)+_xlfn.IFS(F26="高",3,F26="中",2,F26="低",1)-1=1,
"ほとんどない",
_xlfn.IFS(E26="高",3,E26="中",2,E26="低",1)+_xlfn.IFS(F26="高",3,F26="中",2,F26="低",1)-1=1,
"ほとんどない",
_xlfn.IFS(E26="高",3,E26="中",2,E26="低",1)+_xlfn.IFS(F26="高",3,F26="中",2,F26="低",1)-1=2,
"低い",
_xlfn.IFS(E26="高",3,E26="中",2,E26="低",1)+_xlfn.IFS(F26="高",3,F26="中",2,F26="低",1)-1=3,
"やや低い",
_xlfn.IFS(E26="高",3,E26="中",2,E26="低",1)+_xlfn.IFS(F26="高",3,F26="中",2,F26="低",1)-1=4,
"やや高い",
_xlfn.IFS(E26="高",3,E26="中",2,E26="低",1)+_xlfn.IFS(F26="高",3,F26="中",2,F26="低",1)-1=5,
"高い"
)),"")</f>
        <v>低い</v>
      </c>
      <c r="H26" s="23" t="s">
        <v>190</v>
      </c>
      <c r="I26" s="24" t="s">
        <v>28</v>
      </c>
      <c r="J26" s="16" t="s">
        <v>63</v>
      </c>
      <c r="K26" s="16" t="s">
        <v>126</v>
      </c>
    </row>
    <row r="27" spans="2:11" ht="15" customHeight="1">
      <c r="B27" s="11"/>
      <c r="C27" s="12"/>
      <c r="D27" s="39"/>
      <c r="E27" s="39"/>
      <c r="F27" s="13"/>
      <c r="G27" s="44"/>
      <c r="H27" s="14"/>
      <c r="I27" s="15"/>
      <c r="J27" s="16" t="s">
        <v>64</v>
      </c>
      <c r="K27" s="16" t="s">
        <v>127</v>
      </c>
    </row>
    <row r="28" spans="2:11" ht="15" customHeight="1">
      <c r="B28" s="17"/>
      <c r="C28" s="18"/>
      <c r="D28" s="39"/>
      <c r="E28" s="39"/>
      <c r="F28" s="13"/>
      <c r="G28" s="44"/>
      <c r="H28" s="19"/>
      <c r="I28" s="20"/>
      <c r="J28" s="16" t="s">
        <v>65</v>
      </c>
      <c r="K28" s="16" t="s">
        <v>128</v>
      </c>
    </row>
    <row r="29" spans="2:11" ht="15" customHeight="1">
      <c r="B29" s="21">
        <v>9</v>
      </c>
      <c r="C29" s="22" t="s">
        <v>11</v>
      </c>
      <c r="D29" s="39" t="s">
        <v>174</v>
      </c>
      <c r="E29" s="39" t="s">
        <v>177</v>
      </c>
      <c r="F29" s="13" t="s">
        <v>177</v>
      </c>
      <c r="G29" s="44" t="str" cm="1">
        <f t="array" ref="G29">IFERROR(
_xlfn.IFS(
D29="","",
D29="No","なし",
D29="Yes",_xlfn.IFS(
_xlfn.IFS(E29="高",3,E29="中",2,E29="低",1)+_xlfn.IFS(F29="高",3,F29="中",2,F29="低",1)-1=1,
"ほとんどない",
_xlfn.IFS(E29="高",3,E29="中",2,E29="低",1)+_xlfn.IFS(F29="高",3,F29="中",2,F29="低",1)-1=1,
"ほとんどない",
_xlfn.IFS(E29="高",3,E29="中",2,E29="低",1)+_xlfn.IFS(F29="高",3,F29="中",2,F29="低",1)-1=2,
"低い",
_xlfn.IFS(E29="高",3,E29="中",2,E29="低",1)+_xlfn.IFS(F29="高",3,F29="中",2,F29="低",1)-1=3,
"やや低い",
_xlfn.IFS(E29="高",3,E29="中",2,E29="低",1)+_xlfn.IFS(F29="高",3,F29="中",2,F29="低",1)-1=4,
"やや高い",
_xlfn.IFS(E29="高",3,E29="中",2,E29="低",1)+_xlfn.IFS(F29="高",3,F29="中",2,F29="低",1)-1=5,
"高い"
)),"")</f>
        <v>ほとんどない</v>
      </c>
      <c r="H29" s="23" t="s">
        <v>191</v>
      </c>
      <c r="I29" s="24" t="s">
        <v>29</v>
      </c>
      <c r="J29" s="16" t="s">
        <v>66</v>
      </c>
      <c r="K29" s="16" t="s">
        <v>129</v>
      </c>
    </row>
    <row r="30" spans="2:11" ht="15" customHeight="1">
      <c r="B30" s="11"/>
      <c r="C30" s="12"/>
      <c r="D30" s="39"/>
      <c r="E30" s="39"/>
      <c r="F30" s="13"/>
      <c r="G30" s="44"/>
      <c r="H30" s="14"/>
      <c r="I30" s="15"/>
      <c r="J30" s="16" t="s">
        <v>68</v>
      </c>
      <c r="K30" s="16" t="s">
        <v>130</v>
      </c>
    </row>
    <row r="31" spans="2:11" ht="15" customHeight="1">
      <c r="B31" s="17"/>
      <c r="C31" s="18"/>
      <c r="D31" s="39"/>
      <c r="E31" s="39"/>
      <c r="F31" s="13"/>
      <c r="G31" s="44"/>
      <c r="H31" s="19"/>
      <c r="I31" s="20"/>
      <c r="J31" s="16" t="s">
        <v>67</v>
      </c>
      <c r="K31" s="16" t="s">
        <v>131</v>
      </c>
    </row>
    <row r="32" spans="2:11" ht="15" customHeight="1">
      <c r="B32" s="21">
        <v>10</v>
      </c>
      <c r="C32" s="22" t="s">
        <v>12</v>
      </c>
      <c r="D32" s="39" t="s">
        <v>174</v>
      </c>
      <c r="E32" s="39" t="s">
        <v>176</v>
      </c>
      <c r="F32" s="13" t="s">
        <v>176</v>
      </c>
      <c r="G32" s="44" t="str" cm="1">
        <f t="array" ref="G32">IFERROR(
_xlfn.IFS(
D32="","",
D32="No","なし",
D32="Yes",_xlfn.IFS(
_xlfn.IFS(E32="高",3,E32="中",2,E32="低",1)+_xlfn.IFS(F32="高",3,F32="中",2,F32="低",1)-1=1,
"ほとんどない",
_xlfn.IFS(E32="高",3,E32="中",2,E32="低",1)+_xlfn.IFS(F32="高",3,F32="中",2,F32="低",1)-1=1,
"ほとんどない",
_xlfn.IFS(E32="高",3,E32="中",2,E32="低",1)+_xlfn.IFS(F32="高",3,F32="中",2,F32="低",1)-1=2,
"低い",
_xlfn.IFS(E32="高",3,E32="中",2,E32="低",1)+_xlfn.IFS(F32="高",3,F32="中",2,F32="低",1)-1=3,
"やや低い",
_xlfn.IFS(E32="高",3,E32="中",2,E32="低",1)+_xlfn.IFS(F32="高",3,F32="中",2,F32="低",1)-1=4,
"やや高い",
_xlfn.IFS(E32="高",3,E32="中",2,E32="低",1)+_xlfn.IFS(F32="高",3,F32="中",2,F32="低",1)-1=5,
"高い"
)),"")</f>
        <v>高い</v>
      </c>
      <c r="H32" s="23" t="s">
        <v>192</v>
      </c>
      <c r="I32" s="24" t="s">
        <v>30</v>
      </c>
      <c r="J32" s="16" t="s">
        <v>69</v>
      </c>
      <c r="K32" s="16" t="s">
        <v>132</v>
      </c>
    </row>
    <row r="33" spans="2:11" ht="15" customHeight="1">
      <c r="B33" s="11"/>
      <c r="C33" s="12"/>
      <c r="D33" s="39"/>
      <c r="E33" s="39"/>
      <c r="F33" s="13"/>
      <c r="G33" s="44"/>
      <c r="H33" s="14"/>
      <c r="I33" s="15"/>
      <c r="J33" s="16" t="s">
        <v>71</v>
      </c>
      <c r="K33" s="16" t="s">
        <v>133</v>
      </c>
    </row>
    <row r="34" spans="2:11" ht="15" customHeight="1">
      <c r="B34" s="17"/>
      <c r="C34" s="18"/>
      <c r="D34" s="39"/>
      <c r="E34" s="39"/>
      <c r="F34" s="13"/>
      <c r="G34" s="44"/>
      <c r="H34" s="19"/>
      <c r="I34" s="20"/>
      <c r="J34" s="16" t="s">
        <v>70</v>
      </c>
      <c r="K34" s="16" t="s">
        <v>134</v>
      </c>
    </row>
    <row r="35" spans="2:11" ht="15" customHeight="1">
      <c r="B35" s="21">
        <v>11</v>
      </c>
      <c r="C35" s="22" t="s">
        <v>13</v>
      </c>
      <c r="D35" s="39" t="s">
        <v>174</v>
      </c>
      <c r="E35" s="39" t="s">
        <v>176</v>
      </c>
      <c r="F35" s="13" t="s">
        <v>173</v>
      </c>
      <c r="G35" s="44" t="str" cm="1">
        <f t="array" ref="G35">IFERROR(
_xlfn.IFS(
D35="","",
D35="No","なし",
D35="Yes",_xlfn.IFS(
_xlfn.IFS(E35="高",3,E35="中",2,E35="低",1)+_xlfn.IFS(F35="高",3,F35="中",2,F35="低",1)-1=1,
"ほとんどない",
_xlfn.IFS(E35="高",3,E35="中",2,E35="低",1)+_xlfn.IFS(F35="高",3,F35="中",2,F35="低",1)-1=1,
"ほとんどない",
_xlfn.IFS(E35="高",3,E35="中",2,E35="低",1)+_xlfn.IFS(F35="高",3,F35="中",2,F35="低",1)-1=2,
"低い",
_xlfn.IFS(E35="高",3,E35="中",2,E35="低",1)+_xlfn.IFS(F35="高",3,F35="中",2,F35="低",1)-1=3,
"やや低い",
_xlfn.IFS(E35="高",3,E35="中",2,E35="低",1)+_xlfn.IFS(F35="高",3,F35="中",2,F35="低",1)-1=4,
"やや高い",
_xlfn.IFS(E35="高",3,E35="中",2,E35="低",1)+_xlfn.IFS(F35="高",3,F35="中",2,F35="低",1)-1=5,
"高い"
)),"")</f>
        <v>やや高い</v>
      </c>
      <c r="H35" s="23" t="s">
        <v>193</v>
      </c>
      <c r="I35" s="24" t="s">
        <v>31</v>
      </c>
      <c r="J35" s="16" t="s">
        <v>72</v>
      </c>
      <c r="K35" s="16" t="s">
        <v>135</v>
      </c>
    </row>
    <row r="36" spans="2:11" ht="15" customHeight="1">
      <c r="B36" s="11"/>
      <c r="C36" s="12"/>
      <c r="D36" s="39"/>
      <c r="E36" s="39"/>
      <c r="F36" s="13"/>
      <c r="G36" s="44"/>
      <c r="H36" s="14"/>
      <c r="I36" s="15"/>
      <c r="J36" s="16" t="s">
        <v>73</v>
      </c>
      <c r="K36" s="16" t="s">
        <v>136</v>
      </c>
    </row>
    <row r="37" spans="2:11" ht="15" customHeight="1">
      <c r="B37" s="17"/>
      <c r="C37" s="18"/>
      <c r="D37" s="39"/>
      <c r="E37" s="39"/>
      <c r="F37" s="13"/>
      <c r="G37" s="44"/>
      <c r="H37" s="19"/>
      <c r="I37" s="20"/>
      <c r="J37" s="16" t="s">
        <v>74</v>
      </c>
      <c r="K37" s="16" t="s">
        <v>137</v>
      </c>
    </row>
    <row r="38" spans="2:11" ht="15" customHeight="1">
      <c r="B38" s="21">
        <v>12</v>
      </c>
      <c r="C38" s="22" t="s">
        <v>14</v>
      </c>
      <c r="D38" s="39" t="s">
        <v>174</v>
      </c>
      <c r="E38" s="39" t="s">
        <v>176</v>
      </c>
      <c r="F38" s="13" t="s">
        <v>177</v>
      </c>
      <c r="G38" s="44" t="str" cm="1">
        <f t="array" ref="G38">IFERROR(
_xlfn.IFS(
D38="","",
D38="No","なし",
D38="Yes",_xlfn.IFS(
_xlfn.IFS(E38="高",3,E38="中",2,E38="低",1)+_xlfn.IFS(F38="高",3,F38="中",2,F38="低",1)-1=1,
"ほとんどない",
_xlfn.IFS(E38="高",3,E38="中",2,E38="低",1)+_xlfn.IFS(F38="高",3,F38="中",2,F38="低",1)-1=1,
"ほとんどない",
_xlfn.IFS(E38="高",3,E38="中",2,E38="低",1)+_xlfn.IFS(F38="高",3,F38="中",2,F38="低",1)-1=2,
"低い",
_xlfn.IFS(E38="高",3,E38="中",2,E38="低",1)+_xlfn.IFS(F38="高",3,F38="中",2,F38="低",1)-1=3,
"やや低い",
_xlfn.IFS(E38="高",3,E38="中",2,E38="低",1)+_xlfn.IFS(F38="高",3,F38="中",2,F38="低",1)-1=4,
"やや高い",
_xlfn.IFS(E38="高",3,E38="中",2,E38="低",1)+_xlfn.IFS(F38="高",3,F38="中",2,F38="低",1)-1=5,
"高い"
)),"")</f>
        <v>やや低い</v>
      </c>
      <c r="H38" s="23" t="s">
        <v>194</v>
      </c>
      <c r="I38" s="24" t="s">
        <v>32</v>
      </c>
      <c r="J38" s="16" t="s">
        <v>75</v>
      </c>
      <c r="K38" s="16" t="s">
        <v>138</v>
      </c>
    </row>
    <row r="39" spans="2:11" ht="15" customHeight="1">
      <c r="B39" s="11"/>
      <c r="C39" s="12"/>
      <c r="D39" s="39"/>
      <c r="E39" s="39"/>
      <c r="F39" s="13"/>
      <c r="G39" s="44"/>
      <c r="H39" s="14"/>
      <c r="I39" s="15"/>
      <c r="J39" s="16" t="s">
        <v>77</v>
      </c>
      <c r="K39" s="16" t="s">
        <v>139</v>
      </c>
    </row>
    <row r="40" spans="2:11" ht="15" customHeight="1">
      <c r="B40" s="17"/>
      <c r="C40" s="18"/>
      <c r="D40" s="39"/>
      <c r="E40" s="39"/>
      <c r="F40" s="13"/>
      <c r="G40" s="44"/>
      <c r="H40" s="19"/>
      <c r="I40" s="20"/>
      <c r="J40" s="16" t="s">
        <v>76</v>
      </c>
      <c r="K40" s="16" t="s">
        <v>140</v>
      </c>
    </row>
    <row r="41" spans="2:11" ht="15" customHeight="1">
      <c r="B41" s="21">
        <v>13</v>
      </c>
      <c r="C41" s="22" t="s">
        <v>15</v>
      </c>
      <c r="D41" s="39" t="s">
        <v>174</v>
      </c>
      <c r="E41" s="39" t="s">
        <v>173</v>
      </c>
      <c r="F41" s="13" t="s">
        <v>176</v>
      </c>
      <c r="G41" s="44" t="str" cm="1">
        <f t="array" ref="G41">IFERROR(
_xlfn.IFS(
D41="","",
D41="No","なし",
D41="Yes",_xlfn.IFS(
_xlfn.IFS(E41="高",3,E41="中",2,E41="低",1)+_xlfn.IFS(F41="高",3,F41="中",2,F41="低",1)-1=1,
"ほとんどない",
_xlfn.IFS(E41="高",3,E41="中",2,E41="低",1)+_xlfn.IFS(F41="高",3,F41="中",2,F41="低",1)-1=1,
"ほとんどない",
_xlfn.IFS(E41="高",3,E41="中",2,E41="低",1)+_xlfn.IFS(F41="高",3,F41="中",2,F41="低",1)-1=2,
"低い",
_xlfn.IFS(E41="高",3,E41="中",2,E41="低",1)+_xlfn.IFS(F41="高",3,F41="中",2,F41="低",1)-1=3,
"やや低い",
_xlfn.IFS(E41="高",3,E41="中",2,E41="低",1)+_xlfn.IFS(F41="高",3,F41="中",2,F41="低",1)-1=4,
"やや高い",
_xlfn.IFS(E41="高",3,E41="中",2,E41="低",1)+_xlfn.IFS(F41="高",3,F41="中",2,F41="低",1)-1=5,
"高い"
)),"")</f>
        <v>やや高い</v>
      </c>
      <c r="H41" s="23" t="s">
        <v>195</v>
      </c>
      <c r="I41" s="24" t="s">
        <v>33</v>
      </c>
      <c r="J41" s="16" t="s">
        <v>78</v>
      </c>
      <c r="K41" s="16" t="s">
        <v>141</v>
      </c>
    </row>
    <row r="42" spans="2:11" ht="15" customHeight="1">
      <c r="B42" s="11"/>
      <c r="C42" s="12"/>
      <c r="D42" s="39"/>
      <c r="E42" s="39"/>
      <c r="F42" s="13"/>
      <c r="G42" s="44"/>
      <c r="H42" s="14"/>
      <c r="I42" s="15"/>
      <c r="J42" s="16" t="s">
        <v>79</v>
      </c>
      <c r="K42" s="16" t="s">
        <v>142</v>
      </c>
    </row>
    <row r="43" spans="2:11" ht="15" customHeight="1">
      <c r="B43" s="17"/>
      <c r="C43" s="18"/>
      <c r="D43" s="39"/>
      <c r="E43" s="39"/>
      <c r="F43" s="13"/>
      <c r="G43" s="44"/>
      <c r="H43" s="19"/>
      <c r="I43" s="20"/>
      <c r="J43" s="16" t="s">
        <v>80</v>
      </c>
      <c r="K43" s="16" t="s">
        <v>143</v>
      </c>
    </row>
    <row r="44" spans="2:11" ht="15" customHeight="1">
      <c r="B44" s="21">
        <v>14</v>
      </c>
      <c r="C44" s="22" t="s">
        <v>18</v>
      </c>
      <c r="D44" s="39" t="s">
        <v>174</v>
      </c>
      <c r="E44" s="39" t="s">
        <v>173</v>
      </c>
      <c r="F44" s="13" t="s">
        <v>173</v>
      </c>
      <c r="G44" s="44" t="str" cm="1">
        <f t="array" ref="G44">IFERROR(
_xlfn.IFS(
D44="","",
D44="No","なし",
D44="Yes",_xlfn.IFS(
_xlfn.IFS(E44="高",3,E44="中",2,E44="低",1)+_xlfn.IFS(F44="高",3,F44="中",2,F44="低",1)-1=1,
"ほとんどない",
_xlfn.IFS(E44="高",3,E44="中",2,E44="低",1)+_xlfn.IFS(F44="高",3,F44="中",2,F44="低",1)-1=1,
"ほとんどない",
_xlfn.IFS(E44="高",3,E44="中",2,E44="低",1)+_xlfn.IFS(F44="高",3,F44="中",2,F44="低",1)-1=2,
"低い",
_xlfn.IFS(E44="高",3,E44="中",2,E44="低",1)+_xlfn.IFS(F44="高",3,F44="中",2,F44="低",1)-1=3,
"やや低い",
_xlfn.IFS(E44="高",3,E44="中",2,E44="低",1)+_xlfn.IFS(F44="高",3,F44="中",2,F44="低",1)-1=4,
"やや高い",
_xlfn.IFS(E44="高",3,E44="中",2,E44="低",1)+_xlfn.IFS(F44="高",3,F44="中",2,F44="低",1)-1=5,
"高い"
)),"")</f>
        <v>やや低い</v>
      </c>
      <c r="H44" s="23" t="s">
        <v>196</v>
      </c>
      <c r="I44" s="24" t="s">
        <v>34</v>
      </c>
      <c r="J44" s="16" t="s">
        <v>81</v>
      </c>
      <c r="K44" s="16" t="s">
        <v>144</v>
      </c>
    </row>
    <row r="45" spans="2:11" ht="15" customHeight="1">
      <c r="B45" s="11"/>
      <c r="C45" s="12"/>
      <c r="D45" s="39"/>
      <c r="E45" s="39"/>
      <c r="F45" s="13"/>
      <c r="G45" s="44"/>
      <c r="H45" s="14"/>
      <c r="I45" s="15"/>
      <c r="J45" s="16" t="s">
        <v>83</v>
      </c>
      <c r="K45" s="16" t="s">
        <v>145</v>
      </c>
    </row>
    <row r="46" spans="2:11" ht="15" customHeight="1">
      <c r="B46" s="17"/>
      <c r="C46" s="18"/>
      <c r="D46" s="39"/>
      <c r="E46" s="39"/>
      <c r="F46" s="13"/>
      <c r="G46" s="44"/>
      <c r="H46" s="19"/>
      <c r="I46" s="20"/>
      <c r="J46" s="16" t="s">
        <v>82</v>
      </c>
      <c r="K46" s="16" t="s">
        <v>146</v>
      </c>
    </row>
    <row r="47" spans="2:11" ht="15" customHeight="1">
      <c r="B47" s="21">
        <v>15</v>
      </c>
      <c r="C47" s="22" t="s">
        <v>17</v>
      </c>
      <c r="D47" s="39" t="s">
        <v>174</v>
      </c>
      <c r="E47" s="39" t="s">
        <v>173</v>
      </c>
      <c r="F47" s="13" t="s">
        <v>177</v>
      </c>
      <c r="G47" s="44" t="str" cm="1">
        <f t="array" ref="G47">IFERROR(
_xlfn.IFS(
D47="","",
D47="No","なし",
D47="Yes",_xlfn.IFS(
_xlfn.IFS(E47="高",3,E47="中",2,E47="低",1)+_xlfn.IFS(F47="高",3,F47="中",2,F47="低",1)-1=1,
"ほとんどない",
_xlfn.IFS(E47="高",3,E47="中",2,E47="低",1)+_xlfn.IFS(F47="高",3,F47="中",2,F47="低",1)-1=1,
"ほとんどない",
_xlfn.IFS(E47="高",3,E47="中",2,E47="低",1)+_xlfn.IFS(F47="高",3,F47="中",2,F47="低",1)-1=2,
"低い",
_xlfn.IFS(E47="高",3,E47="中",2,E47="低",1)+_xlfn.IFS(F47="高",3,F47="中",2,F47="低",1)-1=3,
"やや低い",
_xlfn.IFS(E47="高",3,E47="中",2,E47="低",1)+_xlfn.IFS(F47="高",3,F47="中",2,F47="低",1)-1=4,
"やや高い",
_xlfn.IFS(E47="高",3,E47="中",2,E47="低",1)+_xlfn.IFS(F47="高",3,F47="中",2,F47="低",1)-1=5,
"高い"
)),"")</f>
        <v>低い</v>
      </c>
      <c r="H47" s="23" t="s">
        <v>194</v>
      </c>
      <c r="I47" s="24" t="s">
        <v>35</v>
      </c>
      <c r="J47" s="16" t="s">
        <v>84</v>
      </c>
      <c r="K47" s="16" t="s">
        <v>147</v>
      </c>
    </row>
    <row r="48" spans="2:11" ht="15" customHeight="1">
      <c r="B48" s="11"/>
      <c r="C48" s="12"/>
      <c r="D48" s="39"/>
      <c r="E48" s="39"/>
      <c r="F48" s="13"/>
      <c r="G48" s="44"/>
      <c r="H48" s="14"/>
      <c r="I48" s="15"/>
      <c r="J48" s="16" t="s">
        <v>85</v>
      </c>
      <c r="K48" s="16" t="s">
        <v>148</v>
      </c>
    </row>
    <row r="49" spans="2:11" ht="15" customHeight="1">
      <c r="B49" s="17"/>
      <c r="C49" s="18"/>
      <c r="D49" s="39"/>
      <c r="E49" s="39"/>
      <c r="F49" s="13"/>
      <c r="G49" s="44"/>
      <c r="H49" s="19"/>
      <c r="I49" s="20"/>
      <c r="J49" s="16" t="s">
        <v>86</v>
      </c>
      <c r="K49" s="16" t="s">
        <v>149</v>
      </c>
    </row>
    <row r="50" spans="2:11" ht="15" customHeight="1">
      <c r="B50" s="21">
        <v>16</v>
      </c>
      <c r="C50" s="22" t="s">
        <v>16</v>
      </c>
      <c r="D50" s="39" t="s">
        <v>174</v>
      </c>
      <c r="E50" s="39" t="s">
        <v>177</v>
      </c>
      <c r="F50" s="13" t="s">
        <v>176</v>
      </c>
      <c r="G50" s="44" t="str" cm="1">
        <f t="array" ref="G50">IFERROR(
_xlfn.IFS(
D50="","",
D50="No","なし",
D50="Yes",_xlfn.IFS(
_xlfn.IFS(E50="高",3,E50="中",2,E50="低",1)+_xlfn.IFS(F50="高",3,F50="中",2,F50="低",1)-1=1,
"ほとんどない",
_xlfn.IFS(E50="高",3,E50="中",2,E50="低",1)+_xlfn.IFS(F50="高",3,F50="中",2,F50="低",1)-1=1,
"ほとんどない",
_xlfn.IFS(E50="高",3,E50="中",2,E50="低",1)+_xlfn.IFS(F50="高",3,F50="中",2,F50="低",1)-1=2,
"低い",
_xlfn.IFS(E50="高",3,E50="中",2,E50="低",1)+_xlfn.IFS(F50="高",3,F50="中",2,F50="低",1)-1=3,
"やや低い",
_xlfn.IFS(E50="高",3,E50="中",2,E50="低",1)+_xlfn.IFS(F50="高",3,F50="中",2,F50="低",1)-1=4,
"やや高い",
_xlfn.IFS(E50="高",3,E50="中",2,E50="低",1)+_xlfn.IFS(F50="高",3,F50="中",2,F50="低",1)-1=5,
"高い"
)),"")</f>
        <v>やや低い</v>
      </c>
      <c r="H50" s="23" t="s">
        <v>197</v>
      </c>
      <c r="I50" s="24" t="s">
        <v>36</v>
      </c>
      <c r="J50" s="16" t="s">
        <v>87</v>
      </c>
      <c r="K50" s="16" t="s">
        <v>150</v>
      </c>
    </row>
    <row r="51" spans="2:11" ht="15" customHeight="1">
      <c r="B51" s="11"/>
      <c r="C51" s="12"/>
      <c r="D51" s="39"/>
      <c r="E51" s="39"/>
      <c r="F51" s="13"/>
      <c r="G51" s="44"/>
      <c r="H51" s="14"/>
      <c r="I51" s="15"/>
      <c r="J51" s="16" t="s">
        <v>88</v>
      </c>
      <c r="K51" s="16" t="s">
        <v>151</v>
      </c>
    </row>
    <row r="52" spans="2:11" ht="15" customHeight="1">
      <c r="B52" s="17"/>
      <c r="C52" s="18"/>
      <c r="D52" s="39"/>
      <c r="E52" s="39"/>
      <c r="F52" s="13"/>
      <c r="G52" s="44"/>
      <c r="H52" s="19"/>
      <c r="I52" s="20"/>
      <c r="J52" s="16" t="s">
        <v>89</v>
      </c>
      <c r="K52" s="16" t="s">
        <v>152</v>
      </c>
    </row>
    <row r="53" spans="2:11" ht="15" customHeight="1">
      <c r="B53" s="21">
        <v>17</v>
      </c>
      <c r="C53" s="22" t="s">
        <v>171</v>
      </c>
      <c r="D53" s="39" t="s">
        <v>174</v>
      </c>
      <c r="E53" s="39" t="s">
        <v>177</v>
      </c>
      <c r="F53" s="13" t="s">
        <v>173</v>
      </c>
      <c r="G53" s="44" t="str" cm="1">
        <f t="array" ref="G53">IFERROR(
_xlfn.IFS(
D53="","",
D53="No","なし",
D53="Yes",_xlfn.IFS(
_xlfn.IFS(E53="高",3,E53="中",2,E53="低",1)+_xlfn.IFS(F53="高",3,F53="中",2,F53="低",1)-1=1,
"ほとんどない",
_xlfn.IFS(E53="高",3,E53="中",2,E53="低",1)+_xlfn.IFS(F53="高",3,F53="中",2,F53="低",1)-1=1,
"ほとんどない",
_xlfn.IFS(E53="高",3,E53="中",2,E53="低",1)+_xlfn.IFS(F53="高",3,F53="中",2,F53="低",1)-1=2,
"低い",
_xlfn.IFS(E53="高",3,E53="中",2,E53="低",1)+_xlfn.IFS(F53="高",3,F53="中",2,F53="低",1)-1=3,
"やや低い",
_xlfn.IFS(E53="高",3,E53="中",2,E53="低",1)+_xlfn.IFS(F53="高",3,F53="中",2,F53="低",1)-1=4,
"やや高い",
_xlfn.IFS(E53="高",3,E53="中",2,E53="低",1)+_xlfn.IFS(F53="高",3,F53="中",2,F53="低",1)-1=5,
"高い"
)),"")</f>
        <v>低い</v>
      </c>
      <c r="H53" s="23" t="s">
        <v>198</v>
      </c>
      <c r="I53" s="24" t="s">
        <v>37</v>
      </c>
      <c r="J53" s="16" t="s">
        <v>90</v>
      </c>
      <c r="K53" s="16" t="s">
        <v>153</v>
      </c>
    </row>
    <row r="54" spans="2:11" ht="15" customHeight="1">
      <c r="B54" s="11"/>
      <c r="C54" s="12"/>
      <c r="D54" s="39"/>
      <c r="E54" s="39"/>
      <c r="F54" s="13"/>
      <c r="G54" s="44"/>
      <c r="H54" s="14"/>
      <c r="I54" s="15"/>
      <c r="J54" s="16" t="s">
        <v>92</v>
      </c>
      <c r="K54" s="16" t="s">
        <v>154</v>
      </c>
    </row>
    <row r="55" spans="2:11" ht="15" customHeight="1">
      <c r="B55" s="17"/>
      <c r="C55" s="18"/>
      <c r="D55" s="39"/>
      <c r="E55" s="39"/>
      <c r="F55" s="13"/>
      <c r="G55" s="44"/>
      <c r="H55" s="19"/>
      <c r="I55" s="20"/>
      <c r="J55" s="16" t="s">
        <v>91</v>
      </c>
      <c r="K55" s="16" t="s">
        <v>155</v>
      </c>
    </row>
    <row r="56" spans="2:11" ht="15" customHeight="1">
      <c r="B56" s="21">
        <v>18</v>
      </c>
      <c r="C56" s="22" t="s">
        <v>19</v>
      </c>
      <c r="D56" s="39" t="s">
        <v>174</v>
      </c>
      <c r="E56" s="39" t="s">
        <v>177</v>
      </c>
      <c r="F56" s="13" t="s">
        <v>177</v>
      </c>
      <c r="G56" s="44" t="str" cm="1">
        <f t="array" ref="G56">IFERROR(
_xlfn.IFS(
D56="","",
D56="No","なし",
D56="Yes",_xlfn.IFS(
_xlfn.IFS(E56="高",3,E56="中",2,E56="低",1)+_xlfn.IFS(F56="高",3,F56="中",2,F56="低",1)-1=1,
"ほとんどない",
_xlfn.IFS(E56="高",3,E56="中",2,E56="低",1)+_xlfn.IFS(F56="高",3,F56="中",2,F56="低",1)-1=1,
"ほとんどない",
_xlfn.IFS(E56="高",3,E56="中",2,E56="低",1)+_xlfn.IFS(F56="高",3,F56="中",2,F56="低",1)-1=2,
"低い",
_xlfn.IFS(E56="高",3,E56="中",2,E56="低",1)+_xlfn.IFS(F56="高",3,F56="中",2,F56="低",1)-1=3,
"やや低い",
_xlfn.IFS(E56="高",3,E56="中",2,E56="低",1)+_xlfn.IFS(F56="高",3,F56="中",2,F56="低",1)-1=4,
"やや高い",
_xlfn.IFS(E56="高",3,E56="中",2,E56="低",1)+_xlfn.IFS(F56="高",3,F56="中",2,F56="低",1)-1=5,
"高い"
)),"")</f>
        <v>ほとんどない</v>
      </c>
      <c r="H56" s="23" t="s">
        <v>199</v>
      </c>
      <c r="I56" s="24" t="s">
        <v>38</v>
      </c>
      <c r="J56" s="16" t="s">
        <v>93</v>
      </c>
      <c r="K56" s="16" t="s">
        <v>156</v>
      </c>
    </row>
    <row r="57" spans="2:11" ht="15" customHeight="1">
      <c r="B57" s="11"/>
      <c r="C57" s="12"/>
      <c r="D57" s="39"/>
      <c r="E57" s="39"/>
      <c r="F57" s="13"/>
      <c r="G57" s="44"/>
      <c r="H57" s="14"/>
      <c r="I57" s="15"/>
      <c r="J57" s="16" t="s">
        <v>95</v>
      </c>
      <c r="K57" s="16" t="s">
        <v>157</v>
      </c>
    </row>
    <row r="58" spans="2:11" ht="15" customHeight="1">
      <c r="B58" s="17"/>
      <c r="C58" s="18"/>
      <c r="D58" s="39"/>
      <c r="E58" s="39"/>
      <c r="F58" s="13"/>
      <c r="G58" s="44"/>
      <c r="H58" s="19"/>
      <c r="I58" s="20"/>
      <c r="J58" s="16" t="s">
        <v>94</v>
      </c>
      <c r="K58" s="16" t="s">
        <v>158</v>
      </c>
    </row>
    <row r="59" spans="2:11" ht="15" customHeight="1">
      <c r="B59" s="21">
        <v>19</v>
      </c>
      <c r="C59" s="22" t="s">
        <v>172</v>
      </c>
      <c r="D59" s="39" t="s">
        <v>174</v>
      </c>
      <c r="E59" s="39" t="s">
        <v>177</v>
      </c>
      <c r="F59" s="13" t="s">
        <v>177</v>
      </c>
      <c r="G59" s="44" t="str" cm="1">
        <f t="array" ref="G59">IFERROR(
_xlfn.IFS(
D59="","",
D59="No","なし",
D59="Yes",_xlfn.IFS(
_xlfn.IFS(E59="高",3,E59="中",2,E59="低",1)+_xlfn.IFS(F59="高",3,F59="中",2,F59="低",1)-1=1,
"ほとんどない",
_xlfn.IFS(E59="高",3,E59="中",2,E59="低",1)+_xlfn.IFS(F59="高",3,F59="中",2,F59="低",1)-1=1,
"ほとんどない",
_xlfn.IFS(E59="高",3,E59="中",2,E59="低",1)+_xlfn.IFS(F59="高",3,F59="中",2,F59="低",1)-1=2,
"低い",
_xlfn.IFS(E59="高",3,E59="中",2,E59="低",1)+_xlfn.IFS(F59="高",3,F59="中",2,F59="低",1)-1=3,
"やや低い",
_xlfn.IFS(E59="高",3,E59="中",2,E59="低",1)+_xlfn.IFS(F59="高",3,F59="中",2,F59="低",1)-1=4,
"やや高い",
_xlfn.IFS(E59="高",3,E59="中",2,E59="低",1)+_xlfn.IFS(F59="高",3,F59="中",2,F59="低",1)-1=5,
"高い"
)),"")</f>
        <v>ほとんどない</v>
      </c>
      <c r="H59" s="23" t="s">
        <v>194</v>
      </c>
      <c r="I59" s="24" t="s">
        <v>39</v>
      </c>
      <c r="J59" s="16" t="s">
        <v>96</v>
      </c>
      <c r="K59" s="16" t="s">
        <v>159</v>
      </c>
    </row>
    <row r="60" spans="2:11" ht="15" customHeight="1">
      <c r="B60" s="11"/>
      <c r="C60" s="12"/>
      <c r="D60" s="39"/>
      <c r="E60" s="39"/>
      <c r="F60" s="13"/>
      <c r="G60" s="44"/>
      <c r="H60" s="14"/>
      <c r="I60" s="15"/>
      <c r="J60" s="16" t="s">
        <v>98</v>
      </c>
      <c r="K60" s="16" t="s">
        <v>160</v>
      </c>
    </row>
    <row r="61" spans="2:11" ht="15" customHeight="1">
      <c r="B61" s="17"/>
      <c r="C61" s="18"/>
      <c r="D61" s="39"/>
      <c r="E61" s="39"/>
      <c r="F61" s="13"/>
      <c r="G61" s="44"/>
      <c r="H61" s="19"/>
      <c r="I61" s="20"/>
      <c r="J61" s="16" t="s">
        <v>97</v>
      </c>
      <c r="K61" s="16" t="s">
        <v>161</v>
      </c>
    </row>
    <row r="62" spans="2:11" ht="15" customHeight="1">
      <c r="B62" s="21">
        <v>20</v>
      </c>
      <c r="C62" s="22" t="s">
        <v>20</v>
      </c>
      <c r="D62" s="39" t="s">
        <v>174</v>
      </c>
      <c r="E62" s="39" t="s">
        <v>177</v>
      </c>
      <c r="F62" s="13" t="s">
        <v>177</v>
      </c>
      <c r="G62" s="44" t="str" cm="1">
        <f t="array" ref="G62">IFERROR(
_xlfn.IFS(
D62="","",
D62="No","なし",
D62="Yes",_xlfn.IFS(
_xlfn.IFS(E62="高",3,E62="中",2,E62="低",1)+_xlfn.IFS(F62="高",3,F62="中",2,F62="低",1)-1=1,
"ほとんどない",
_xlfn.IFS(E62="高",3,E62="中",2,E62="低",1)+_xlfn.IFS(F62="高",3,F62="中",2,F62="低",1)-1=1,
"ほとんどない",
_xlfn.IFS(E62="高",3,E62="中",2,E62="低",1)+_xlfn.IFS(F62="高",3,F62="中",2,F62="低",1)-1=2,
"低い",
_xlfn.IFS(E62="高",3,E62="中",2,E62="低",1)+_xlfn.IFS(F62="高",3,F62="中",2,F62="低",1)-1=3,
"やや低い",
_xlfn.IFS(E62="高",3,E62="中",2,E62="低",1)+_xlfn.IFS(F62="高",3,F62="中",2,F62="低",1)-1=4,
"やや高い",
_xlfn.IFS(E62="高",3,E62="中",2,E62="低",1)+_xlfn.IFS(F62="高",3,F62="中",2,F62="低",1)-1=5,
"高い"
)),"")</f>
        <v>ほとんどない</v>
      </c>
      <c r="H62" s="23" t="s">
        <v>194</v>
      </c>
      <c r="I62" s="24" t="s">
        <v>40</v>
      </c>
      <c r="J62" s="16" t="s">
        <v>99</v>
      </c>
      <c r="K62" s="16" t="s">
        <v>162</v>
      </c>
    </row>
    <row r="63" spans="2:11" ht="15" customHeight="1">
      <c r="B63" s="11"/>
      <c r="C63" s="12"/>
      <c r="D63" s="39"/>
      <c r="E63" s="39"/>
      <c r="F63" s="13"/>
      <c r="G63" s="44"/>
      <c r="H63" s="14"/>
      <c r="I63" s="15"/>
      <c r="J63" s="16" t="s">
        <v>101</v>
      </c>
      <c r="K63" s="16" t="s">
        <v>163</v>
      </c>
    </row>
    <row r="64" spans="2:11" ht="15" customHeight="1">
      <c r="B64" s="17"/>
      <c r="C64" s="18"/>
      <c r="D64" s="39"/>
      <c r="E64" s="39"/>
      <c r="F64" s="13"/>
      <c r="G64" s="44"/>
      <c r="H64" s="19"/>
      <c r="I64" s="20"/>
      <c r="J64" s="16" t="s">
        <v>100</v>
      </c>
      <c r="K64" s="16" t="s">
        <v>164</v>
      </c>
    </row>
    <row r="65" spans="2:11" ht="15" customHeight="1">
      <c r="B65" s="21">
        <v>21</v>
      </c>
      <c r="C65" s="22" t="s">
        <v>170</v>
      </c>
      <c r="D65" s="40" t="s">
        <v>174</v>
      </c>
      <c r="E65" s="39" t="s">
        <v>176</v>
      </c>
      <c r="F65" s="13" t="s">
        <v>173</v>
      </c>
      <c r="G65" s="44" t="str" cm="1">
        <f t="array" ref="G65">IFERROR(
_xlfn.IFS(
D65="","",
D65="No","なし",
D65="Yes",_xlfn.IFS(
_xlfn.IFS(E65="高",3,E65="中",2,E65="低",1)+_xlfn.IFS(F65="高",3,F65="中",2,F65="低",1)-1=1,
"ほとんどない",
_xlfn.IFS(E65="高",3,E65="中",2,E65="低",1)+_xlfn.IFS(F65="高",3,F65="中",2,F65="低",1)-1=1,
"ほとんどない",
_xlfn.IFS(E65="高",3,E65="中",2,E65="低",1)+_xlfn.IFS(F65="高",3,F65="中",2,F65="低",1)-1=2,
"低い",
_xlfn.IFS(E65="高",3,E65="中",2,E65="低",1)+_xlfn.IFS(F65="高",3,F65="中",2,F65="低",1)-1=3,
"やや低い",
_xlfn.IFS(E65="高",3,E65="中",2,E65="低",1)+_xlfn.IFS(F65="高",3,F65="中",2,F65="低",1)-1=4,
"やや高い",
_xlfn.IFS(E65="高",3,E65="中",2,E65="低",1)+_xlfn.IFS(F65="高",3,F65="中",2,F65="低",1)-1=5,
"高い"
)),"")</f>
        <v>やや高い</v>
      </c>
      <c r="H65" s="23" t="s">
        <v>200</v>
      </c>
      <c r="I65" s="24" t="s">
        <v>41</v>
      </c>
      <c r="J65" s="16" t="s">
        <v>102</v>
      </c>
      <c r="K65" s="16" t="s">
        <v>165</v>
      </c>
    </row>
    <row r="66" spans="2:11" ht="15" customHeight="1">
      <c r="B66" s="11"/>
      <c r="C66" s="12"/>
      <c r="D66" s="41"/>
      <c r="E66" s="39"/>
      <c r="F66" s="13"/>
      <c r="G66" s="44"/>
      <c r="H66" s="14"/>
      <c r="I66" s="15"/>
      <c r="J66" s="16" t="s">
        <v>104</v>
      </c>
      <c r="K66" s="16" t="s">
        <v>166</v>
      </c>
    </row>
    <row r="67" spans="2:11" ht="15" customHeight="1" thickBot="1">
      <c r="B67" s="25"/>
      <c r="C67" s="26"/>
      <c r="D67" s="42"/>
      <c r="E67" s="43"/>
      <c r="F67" s="27"/>
      <c r="G67" s="45"/>
      <c r="H67" s="28"/>
      <c r="I67" s="29"/>
      <c r="J67" s="30" t="s">
        <v>103</v>
      </c>
      <c r="K67" s="30" t="s">
        <v>167</v>
      </c>
    </row>
  </sheetData>
  <mergeCells count="169">
    <mergeCell ref="D14:D16"/>
    <mergeCell ref="D17:D19"/>
    <mergeCell ref="E5:E7"/>
    <mergeCell ref="E8:E10"/>
    <mergeCell ref="E11:E13"/>
    <mergeCell ref="E14:E16"/>
    <mergeCell ref="E17:E19"/>
    <mergeCell ref="B2:C2"/>
    <mergeCell ref="I5:I7"/>
    <mergeCell ref="I8:I10"/>
    <mergeCell ref="I11:I13"/>
    <mergeCell ref="I14:I16"/>
    <mergeCell ref="I17:I19"/>
    <mergeCell ref="I20:I22"/>
    <mergeCell ref="C5:C7"/>
    <mergeCell ref="C8:C10"/>
    <mergeCell ref="C11:C13"/>
    <mergeCell ref="C14:C16"/>
    <mergeCell ref="C17:C19"/>
    <mergeCell ref="C20:C22"/>
    <mergeCell ref="D20:D22"/>
    <mergeCell ref="E20:E22"/>
    <mergeCell ref="H20:H22"/>
    <mergeCell ref="F5:F7"/>
    <mergeCell ref="F8:F10"/>
    <mergeCell ref="F11:F13"/>
    <mergeCell ref="F14:F16"/>
    <mergeCell ref="F17:F19"/>
    <mergeCell ref="F20:F22"/>
    <mergeCell ref="D5:D7"/>
    <mergeCell ref="D8:D10"/>
    <mergeCell ref="D11:D13"/>
    <mergeCell ref="D23:D25"/>
    <mergeCell ref="D26:D28"/>
    <mergeCell ref="D29:D31"/>
    <mergeCell ref="D32:D34"/>
    <mergeCell ref="C35:C37"/>
    <mergeCell ref="D35:D37"/>
    <mergeCell ref="I41:I43"/>
    <mergeCell ref="C23:C25"/>
    <mergeCell ref="C26:C28"/>
    <mergeCell ref="C29:C31"/>
    <mergeCell ref="C32:C34"/>
    <mergeCell ref="E23:E25"/>
    <mergeCell ref="E26:E28"/>
    <mergeCell ref="E29:E31"/>
    <mergeCell ref="I23:I25"/>
    <mergeCell ref="I26:I28"/>
    <mergeCell ref="I29:I31"/>
    <mergeCell ref="I32:I34"/>
    <mergeCell ref="H23:H25"/>
    <mergeCell ref="H26:H28"/>
    <mergeCell ref="H29:H31"/>
    <mergeCell ref="H32:H34"/>
    <mergeCell ref="G32:G34"/>
    <mergeCell ref="F23:F25"/>
    <mergeCell ref="C44:C46"/>
    <mergeCell ref="D44:D46"/>
    <mergeCell ref="I44:I46"/>
    <mergeCell ref="I47:I49"/>
    <mergeCell ref="I35:I37"/>
    <mergeCell ref="C38:C40"/>
    <mergeCell ref="D38:D40"/>
    <mergeCell ref="I38:I40"/>
    <mergeCell ref="C41:C43"/>
    <mergeCell ref="D41:D43"/>
    <mergeCell ref="H38:H40"/>
    <mergeCell ref="H41:H43"/>
    <mergeCell ref="H44:H46"/>
    <mergeCell ref="H35:H37"/>
    <mergeCell ref="G35:G37"/>
    <mergeCell ref="F38:F40"/>
    <mergeCell ref="F41:F43"/>
    <mergeCell ref="F44:F46"/>
    <mergeCell ref="H56:H58"/>
    <mergeCell ref="F53:F55"/>
    <mergeCell ref="F56:F58"/>
    <mergeCell ref="C50:C52"/>
    <mergeCell ref="D50:D52"/>
    <mergeCell ref="I50:I52"/>
    <mergeCell ref="H50:H52"/>
    <mergeCell ref="C47:C49"/>
    <mergeCell ref="D47:D49"/>
    <mergeCell ref="H47:H49"/>
    <mergeCell ref="B20:B22"/>
    <mergeCell ref="B23:B25"/>
    <mergeCell ref="C65:C67"/>
    <mergeCell ref="D65:D67"/>
    <mergeCell ref="I65:I67"/>
    <mergeCell ref="H65:H67"/>
    <mergeCell ref="F65:F67"/>
    <mergeCell ref="C62:C64"/>
    <mergeCell ref="D62:D64"/>
    <mergeCell ref="I62:I64"/>
    <mergeCell ref="H62:H64"/>
    <mergeCell ref="F62:F64"/>
    <mergeCell ref="C59:C61"/>
    <mergeCell ref="D59:D61"/>
    <mergeCell ref="I59:I61"/>
    <mergeCell ref="H59:H61"/>
    <mergeCell ref="F59:F61"/>
    <mergeCell ref="C53:C55"/>
    <mergeCell ref="D53:D55"/>
    <mergeCell ref="I53:I55"/>
    <mergeCell ref="C56:C58"/>
    <mergeCell ref="D56:D58"/>
    <mergeCell ref="I56:I58"/>
    <mergeCell ref="H53:H55"/>
    <mergeCell ref="B62:B64"/>
    <mergeCell ref="B65:B67"/>
    <mergeCell ref="H5:H7"/>
    <mergeCell ref="H8:H10"/>
    <mergeCell ref="H11:H13"/>
    <mergeCell ref="H14:H16"/>
    <mergeCell ref="H17:H19"/>
    <mergeCell ref="B50:B52"/>
    <mergeCell ref="B53:B55"/>
    <mergeCell ref="B56:B58"/>
    <mergeCell ref="B59:B61"/>
    <mergeCell ref="B44:B46"/>
    <mergeCell ref="B47:B49"/>
    <mergeCell ref="B26:B28"/>
    <mergeCell ref="B29:B31"/>
    <mergeCell ref="B32:B34"/>
    <mergeCell ref="B35:B37"/>
    <mergeCell ref="B38:B40"/>
    <mergeCell ref="B41:B43"/>
    <mergeCell ref="B5:B7"/>
    <mergeCell ref="B8:B10"/>
    <mergeCell ref="B11:B13"/>
    <mergeCell ref="B14:B16"/>
    <mergeCell ref="B17:B19"/>
    <mergeCell ref="E65:E67"/>
    <mergeCell ref="G5:G7"/>
    <mergeCell ref="G8:G10"/>
    <mergeCell ref="G11:G13"/>
    <mergeCell ref="G14:G16"/>
    <mergeCell ref="G17:G19"/>
    <mergeCell ref="G20:G22"/>
    <mergeCell ref="G23:G25"/>
    <mergeCell ref="E53:E55"/>
    <mergeCell ref="E56:E58"/>
    <mergeCell ref="E59:E61"/>
    <mergeCell ref="E62:E64"/>
    <mergeCell ref="E50:E52"/>
    <mergeCell ref="E47:E49"/>
    <mergeCell ref="G65:G67"/>
    <mergeCell ref="E32:E34"/>
    <mergeCell ref="E35:E37"/>
    <mergeCell ref="E38:E40"/>
    <mergeCell ref="E41:E43"/>
    <mergeCell ref="E44:E46"/>
    <mergeCell ref="F50:F52"/>
    <mergeCell ref="F47:F49"/>
    <mergeCell ref="F32:F34"/>
    <mergeCell ref="F35:F37"/>
    <mergeCell ref="F26:F28"/>
    <mergeCell ref="F29:F31"/>
    <mergeCell ref="G53:G55"/>
    <mergeCell ref="G56:G58"/>
    <mergeCell ref="G59:G61"/>
    <mergeCell ref="G62:G64"/>
    <mergeCell ref="G44:G46"/>
    <mergeCell ref="G47:G49"/>
    <mergeCell ref="G50:G52"/>
    <mergeCell ref="G26:G28"/>
    <mergeCell ref="G29:G31"/>
    <mergeCell ref="G38:G40"/>
    <mergeCell ref="G41:G43"/>
  </mergeCells>
  <phoneticPr fontId="1"/>
  <dataValidations count="2">
    <dataValidation type="list" allowBlank="1" showInputMessage="1" showErrorMessage="1" sqref="D5:D67" xr:uid="{BBB6CF07-9DCE-497C-AFF2-64EAF875A3A4}">
      <formula1>"Yes,No"</formula1>
    </dataValidation>
    <dataValidation type="list" allowBlank="1" showInputMessage="1" showErrorMessage="1" sqref="E5:F67" xr:uid="{52F7AABB-66D1-40B9-88D1-ADD015D08BD0}">
      <formula1>"高,中,低"</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属人化チェックリスト(テンプレート)</vt:lpstr>
      <vt:lpstr>属人化チェックリスト(サンプル)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城市 隆</dc:creator>
  <cp:lastModifiedBy>金子 典子</cp:lastModifiedBy>
  <cp:lastPrinted>2025-05-01T09:29:36Z</cp:lastPrinted>
  <dcterms:created xsi:type="dcterms:W3CDTF">2015-06-05T18:19:34Z</dcterms:created>
  <dcterms:modified xsi:type="dcterms:W3CDTF">2025-05-12T05:01:40Z</dcterms:modified>
</cp:coreProperties>
</file>